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mc:AlternateContent xmlns:mc="http://schemas.openxmlformats.org/markup-compatibility/2006">
    <mc:Choice Requires="x15">
      <x15ac:absPath xmlns:x15ac="http://schemas.microsoft.com/office/spreadsheetml/2010/11/ac" url="C:\Users\skc018-pc\Desktop\"/>
    </mc:Choice>
  </mc:AlternateContent>
  <xr:revisionPtr revIDLastSave="0" documentId="13_ncr:1_{FDEDDF5E-F0A6-4892-B17E-66F5E6AD0235}" xr6:coauthVersionLast="36" xr6:coauthVersionMax="36" xr10:uidLastSave="{00000000-0000-0000-0000-000000000000}"/>
  <bookViews>
    <workbookView xWindow="0" yWindow="0" windowWidth="17256" windowHeight="5460" xr2:uid="{00000000-000D-0000-FFFF-FFFF00000000}"/>
  </bookViews>
  <sheets>
    <sheet name="入力方法" sheetId="20" r:id="rId1"/>
    <sheet name="CT" sheetId="19" r:id="rId2"/>
    <sheet name="MRI" sheetId="17" r:id="rId3"/>
  </sheets>
  <externalReferences>
    <externalReference r:id="rId4"/>
  </externalReferences>
  <definedNames>
    <definedName name="_xlnm.Print_Area" localSheetId="1">CT!$A$1:$AW$148</definedName>
    <definedName name="_xlnm.Print_Area" localSheetId="2">MRI!$A$1:$AW$140</definedName>
    <definedName name="_xlnm.Print_Area" localSheetId="0">入力方法!$G$1:$BC$146</definedName>
    <definedName name="施設">[1]リスト!$B$1:$B$536</definedName>
    <definedName name="氏名">[1]リスト!$D$1:$D$8</definedName>
  </definedNames>
  <calcPr calcId="191029"/>
</workbook>
</file>

<file path=xl/calcChain.xml><?xml version="1.0" encoding="utf-8"?>
<calcChain xmlns="http://schemas.openxmlformats.org/spreadsheetml/2006/main">
  <c r="AL55" i="20" l="1"/>
  <c r="O55" i="20"/>
  <c r="AQ53" i="20"/>
  <c r="T53" i="20"/>
  <c r="P53" i="20"/>
  <c r="O51" i="20"/>
  <c r="AO50" i="20"/>
  <c r="O50" i="20"/>
  <c r="AZ22" i="20"/>
  <c r="AY22" i="20"/>
  <c r="AX22" i="20"/>
  <c r="AW22" i="20"/>
  <c r="AV22" i="20"/>
  <c r="AU22" i="20"/>
  <c r="AJ19" i="20"/>
  <c r="AJ18" i="20"/>
  <c r="BA7" i="20"/>
  <c r="AT22" i="20" s="1"/>
  <c r="AR2" i="20"/>
  <c r="AD20" i="17"/>
  <c r="AF54" i="17"/>
  <c r="I54" i="17"/>
  <c r="AK52" i="17"/>
  <c r="N52" i="17"/>
  <c r="J52" i="17"/>
  <c r="I50" i="17"/>
  <c r="I49" i="17"/>
  <c r="AT22" i="17"/>
  <c r="AS22" i="17"/>
  <c r="AR22" i="17"/>
  <c r="AQ22" i="17"/>
  <c r="AP22" i="17"/>
  <c r="AO22" i="17"/>
  <c r="AD18" i="19"/>
  <c r="I50" i="19"/>
  <c r="I51" i="19"/>
  <c r="AU7" i="19"/>
  <c r="AT22" i="19"/>
  <c r="AS22" i="19"/>
  <c r="AR22" i="19"/>
  <c r="AQ22" i="19"/>
  <c r="AP22" i="19"/>
  <c r="AO22" i="19"/>
  <c r="J53" i="19" l="1"/>
  <c r="N53" i="19"/>
  <c r="I55" i="19"/>
  <c r="AF55" i="19"/>
  <c r="AK53" i="19"/>
  <c r="AI50" i="19"/>
  <c r="AI49" i="17"/>
  <c r="AD19" i="17"/>
  <c r="AD19" i="19" l="1"/>
  <c r="AL2" i="19" l="1"/>
  <c r="AL2" i="17" l="1"/>
  <c r="AN22" i="19" l="1"/>
  <c r="AU7" i="17"/>
  <c r="AN2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セントラルCIクリニック</author>
  </authors>
  <commentList>
    <comment ref="AF7" authorId="0" shapeId="0" xr:uid="{6146A4E7-9DDE-4A33-A914-A3AFD5981947}">
      <text>
        <r>
          <rPr>
            <b/>
            <sz val="9"/>
            <color indexed="81"/>
            <rFont val="ＭＳ Ｐゴシック"/>
            <family val="3"/>
            <charset val="128"/>
          </rPr>
          <t>選択してください</t>
        </r>
      </text>
    </comment>
    <comment ref="O13" authorId="0" shapeId="0" xr:uid="{673FA6DF-1B83-49F0-959A-FF08432941BA}">
      <text>
        <r>
          <rPr>
            <b/>
            <sz val="9"/>
            <color indexed="81"/>
            <rFont val="ＭＳ Ｐゴシック"/>
            <family val="3"/>
            <charset val="128"/>
          </rPr>
          <t>選択してください</t>
        </r>
      </text>
    </comment>
    <comment ref="AM13" authorId="0" shapeId="0" xr:uid="{A017447A-D736-4CDD-8673-DCC65066C215}">
      <text>
        <r>
          <rPr>
            <b/>
            <sz val="9"/>
            <color indexed="81"/>
            <rFont val="ＭＳ Ｐゴシック"/>
            <family val="3"/>
            <charset val="128"/>
          </rPr>
          <t>選択してください</t>
        </r>
      </text>
    </comment>
    <comment ref="O14" authorId="0" shapeId="0" xr:uid="{44DD7680-987F-43AA-A9E0-C5BEC679D0BC}">
      <text>
        <r>
          <rPr>
            <b/>
            <sz val="9"/>
            <color indexed="81"/>
            <rFont val="ＭＳ Ｐゴシック"/>
            <family val="3"/>
            <charset val="128"/>
          </rPr>
          <t>選択してください</t>
        </r>
      </text>
    </comment>
    <comment ref="AM14" authorId="0" shapeId="0" xr:uid="{64F92340-5203-4801-9E96-A30D0DE351AC}">
      <text>
        <r>
          <rPr>
            <b/>
            <sz val="9"/>
            <color indexed="81"/>
            <rFont val="ＭＳ Ｐゴシック"/>
            <family val="3"/>
            <charset val="128"/>
          </rPr>
          <t>選択してください</t>
        </r>
      </text>
    </comment>
    <comment ref="AH18" authorId="0" shapeId="0" xr:uid="{751BB284-D7DA-49D2-9958-92164D9F8E34}">
      <text>
        <r>
          <rPr>
            <b/>
            <sz val="9"/>
            <color indexed="81"/>
            <rFont val="ＭＳ Ｐゴシック"/>
            <family val="3"/>
            <charset val="128"/>
          </rPr>
          <t>選択してください</t>
        </r>
        <r>
          <rPr>
            <sz val="9"/>
            <color indexed="81"/>
            <rFont val="ＭＳ Ｐゴシック"/>
            <family val="3"/>
            <charset val="128"/>
          </rPr>
          <t xml:space="preserve">
</t>
        </r>
      </text>
    </comment>
    <comment ref="AH19" authorId="0" shapeId="0" xr:uid="{6F6E80D6-D858-400E-AD61-24BFD19FABF0}">
      <text>
        <r>
          <rPr>
            <b/>
            <sz val="9"/>
            <color indexed="81"/>
            <rFont val="ＭＳ Ｐゴシック"/>
            <family val="3"/>
            <charset val="128"/>
          </rPr>
          <t>選択してください</t>
        </r>
        <r>
          <rPr>
            <sz val="9"/>
            <color indexed="81"/>
            <rFont val="ＭＳ Ｐゴシック"/>
            <family val="3"/>
            <charset val="128"/>
          </rPr>
          <t xml:space="preserve">
</t>
        </r>
      </text>
    </comment>
    <comment ref="P33" authorId="0" shapeId="0" xr:uid="{6AB8C95F-9CAF-4298-BE01-59AD2003954E}">
      <text>
        <r>
          <rPr>
            <b/>
            <sz val="9"/>
            <color indexed="81"/>
            <rFont val="ＭＳ Ｐゴシック"/>
            <family val="3"/>
            <charset val="128"/>
          </rPr>
          <t>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セントラルCIクリニック</author>
  </authors>
  <commentList>
    <comment ref="Z7" authorId="0" shapeId="0" xr:uid="{00000000-0006-0000-0300-000001000000}">
      <text>
        <r>
          <rPr>
            <b/>
            <sz val="9"/>
            <color indexed="81"/>
            <rFont val="ＭＳ Ｐゴシック"/>
            <family val="3"/>
            <charset val="128"/>
          </rPr>
          <t>選択してください</t>
        </r>
      </text>
    </comment>
    <comment ref="I13" authorId="0" shapeId="0" xr:uid="{00000000-0006-0000-0300-000002000000}">
      <text>
        <r>
          <rPr>
            <b/>
            <sz val="9"/>
            <color indexed="81"/>
            <rFont val="ＭＳ Ｐゴシック"/>
            <family val="3"/>
            <charset val="128"/>
          </rPr>
          <t>選択してください</t>
        </r>
      </text>
    </comment>
    <comment ref="AG13" authorId="0" shapeId="0" xr:uid="{00000000-0006-0000-0300-000003000000}">
      <text>
        <r>
          <rPr>
            <b/>
            <sz val="9"/>
            <color indexed="81"/>
            <rFont val="ＭＳ Ｐゴシック"/>
            <family val="3"/>
            <charset val="128"/>
          </rPr>
          <t>選択してください</t>
        </r>
      </text>
    </comment>
    <comment ref="I14" authorId="0" shapeId="0" xr:uid="{00000000-0006-0000-0300-000004000000}">
      <text>
        <r>
          <rPr>
            <b/>
            <sz val="9"/>
            <color indexed="81"/>
            <rFont val="ＭＳ Ｐゴシック"/>
            <family val="3"/>
            <charset val="128"/>
          </rPr>
          <t>選択してください</t>
        </r>
      </text>
    </comment>
    <comment ref="AG14" authorId="0" shapeId="0" xr:uid="{00000000-0006-0000-0300-000005000000}">
      <text>
        <r>
          <rPr>
            <b/>
            <sz val="9"/>
            <color indexed="81"/>
            <rFont val="ＭＳ Ｐゴシック"/>
            <family val="3"/>
            <charset val="128"/>
          </rPr>
          <t>選択してください</t>
        </r>
      </text>
    </comment>
    <comment ref="AB18" authorId="0" shapeId="0" xr:uid="{00000000-0006-0000-0300-000007000000}">
      <text>
        <r>
          <rPr>
            <b/>
            <sz val="9"/>
            <color indexed="81"/>
            <rFont val="ＭＳ Ｐゴシック"/>
            <family val="3"/>
            <charset val="128"/>
          </rPr>
          <t>選択してください</t>
        </r>
        <r>
          <rPr>
            <sz val="9"/>
            <color indexed="81"/>
            <rFont val="ＭＳ Ｐゴシック"/>
            <family val="3"/>
            <charset val="128"/>
          </rPr>
          <t xml:space="preserve">
</t>
        </r>
      </text>
    </comment>
    <comment ref="AB19" authorId="0" shapeId="0" xr:uid="{00000000-0006-0000-0300-000008000000}">
      <text>
        <r>
          <rPr>
            <b/>
            <sz val="9"/>
            <color indexed="81"/>
            <rFont val="ＭＳ Ｐゴシック"/>
            <family val="3"/>
            <charset val="128"/>
          </rPr>
          <t>選択してください</t>
        </r>
        <r>
          <rPr>
            <sz val="9"/>
            <color indexed="81"/>
            <rFont val="ＭＳ Ｐゴシック"/>
            <family val="3"/>
            <charset val="128"/>
          </rPr>
          <t xml:space="preserve">
</t>
        </r>
      </text>
    </comment>
    <comment ref="J33" authorId="0" shapeId="0" xr:uid="{0DD81EA5-02DA-4F9E-B48F-E7D85BFC165E}">
      <text>
        <r>
          <rPr>
            <b/>
            <sz val="9"/>
            <color indexed="81"/>
            <rFont val="ＭＳ Ｐゴシック"/>
            <family val="3"/>
            <charset val="128"/>
          </rPr>
          <t>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セントラルCIクリニック</author>
  </authors>
  <commentList>
    <comment ref="Z7" authorId="0" shapeId="0" xr:uid="{00000000-0006-0000-0100-000001000000}">
      <text>
        <r>
          <rPr>
            <b/>
            <sz val="9"/>
            <color indexed="81"/>
            <rFont val="ＭＳ Ｐゴシック"/>
            <family val="3"/>
            <charset val="128"/>
          </rPr>
          <t>選択してください</t>
        </r>
      </text>
    </comment>
    <comment ref="AG12" authorId="0" shapeId="0" xr:uid="{00000000-0006-0000-0100-000002000000}">
      <text>
        <r>
          <rPr>
            <b/>
            <sz val="9"/>
            <color indexed="81"/>
            <rFont val="ＭＳ Ｐゴシック"/>
            <family val="3"/>
            <charset val="128"/>
          </rPr>
          <t>選択してください</t>
        </r>
      </text>
    </comment>
    <comment ref="I13" authorId="0" shapeId="0" xr:uid="{00000000-0006-0000-0100-000003000000}">
      <text>
        <r>
          <rPr>
            <b/>
            <sz val="9"/>
            <color indexed="81"/>
            <rFont val="ＭＳ Ｐゴシック"/>
            <family val="3"/>
            <charset val="128"/>
          </rPr>
          <t>選択してください</t>
        </r>
      </text>
    </comment>
    <comment ref="I14" authorId="0" shapeId="0" xr:uid="{00000000-0006-0000-0100-000004000000}">
      <text>
        <r>
          <rPr>
            <b/>
            <sz val="9"/>
            <color indexed="81"/>
            <rFont val="ＭＳ Ｐゴシック"/>
            <family val="3"/>
            <charset val="128"/>
          </rPr>
          <t>選択してください</t>
        </r>
      </text>
    </comment>
    <comment ref="AB19" authorId="0" shapeId="0" xr:uid="{00000000-0006-0000-0100-000005000000}">
      <text>
        <r>
          <rPr>
            <b/>
            <sz val="9"/>
            <color indexed="81"/>
            <rFont val="ＭＳ Ｐゴシック"/>
            <family val="3"/>
            <charset val="128"/>
          </rPr>
          <t>選択してください</t>
        </r>
        <r>
          <rPr>
            <sz val="9"/>
            <color indexed="81"/>
            <rFont val="ＭＳ Ｐゴシック"/>
            <family val="3"/>
            <charset val="128"/>
          </rPr>
          <t xml:space="preserve">
</t>
        </r>
      </text>
    </comment>
    <comment ref="AB20" authorId="0" shapeId="0" xr:uid="{0CFB9842-B0ED-4BCC-A512-70A11EC923EA}">
      <text>
        <r>
          <rPr>
            <b/>
            <sz val="9"/>
            <color indexed="81"/>
            <rFont val="ＭＳ Ｐゴシック"/>
            <family val="3"/>
            <charset val="128"/>
          </rPr>
          <t>選択してください</t>
        </r>
        <r>
          <rPr>
            <sz val="9"/>
            <color indexed="81"/>
            <rFont val="ＭＳ Ｐゴシック"/>
            <family val="3"/>
            <charset val="128"/>
          </rPr>
          <t xml:space="preserve">
</t>
        </r>
      </text>
    </comment>
    <comment ref="J34" authorId="0" shapeId="0" xr:uid="{00000000-0006-0000-0100-00000600000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<sst xmlns="http://schemas.openxmlformats.org/spreadsheetml/2006/main" count="309" uniqueCount="102">
  <si>
    <t>電話番号</t>
    <rPh sb="0" eb="2">
      <t>デンワ</t>
    </rPh>
    <rPh sb="2" eb="4">
      <t>バンゴウ</t>
    </rPh>
    <phoneticPr fontId="6"/>
  </si>
  <si>
    <t>様</t>
    <rPh sb="0" eb="1">
      <t>サマ</t>
    </rPh>
    <phoneticPr fontId="6"/>
  </si>
  <si>
    <t>フリガナ</t>
    <phoneticPr fontId="6"/>
  </si>
  <si>
    <t>〒</t>
    <phoneticPr fontId="6"/>
  </si>
  <si>
    <t>医療機関名
所在地</t>
    <rPh sb="0" eb="2">
      <t>イリョウ</t>
    </rPh>
    <rPh sb="2" eb="4">
      <t>キカン</t>
    </rPh>
    <rPh sb="4" eb="5">
      <t>メイ</t>
    </rPh>
    <rPh sb="6" eb="9">
      <t>ショザイチ</t>
    </rPh>
    <phoneticPr fontId="6"/>
  </si>
  <si>
    <t>記載日</t>
    <rPh sb="0" eb="2">
      <t>キサイ</t>
    </rPh>
    <rPh sb="2" eb="3">
      <t>ヒ</t>
    </rPh>
    <phoneticPr fontId="6"/>
  </si>
  <si>
    <t xml:space="preserve"> ■　体内金属</t>
    <rPh sb="3" eb="5">
      <t>タイナイ</t>
    </rPh>
    <rPh sb="5" eb="7">
      <t>キンゾク</t>
    </rPh>
    <phoneticPr fontId="6"/>
  </si>
  <si>
    <t>臨床診断名</t>
    <rPh sb="0" eb="1">
      <t>ノゾム</t>
    </rPh>
    <rPh sb="1" eb="2">
      <t>ユカ</t>
    </rPh>
    <rPh sb="2" eb="3">
      <t>ミ</t>
    </rPh>
    <rPh sb="3" eb="4">
      <t>ダン</t>
    </rPh>
    <rPh sb="4" eb="5">
      <t>メイ</t>
    </rPh>
    <phoneticPr fontId="6"/>
  </si>
  <si>
    <t>お 名 前</t>
    <rPh sb="2" eb="3">
      <t>ナ</t>
    </rPh>
    <rPh sb="4" eb="5">
      <t>マエ</t>
    </rPh>
    <phoneticPr fontId="6"/>
  </si>
  <si>
    <t>ご 住 所</t>
    <rPh sb="2" eb="3">
      <t>ジュウ</t>
    </rPh>
    <rPh sb="4" eb="5">
      <t>ショ</t>
    </rPh>
    <phoneticPr fontId="6"/>
  </si>
  <si>
    <t>検 査 日</t>
    <rPh sb="0" eb="1">
      <t>ケン</t>
    </rPh>
    <rPh sb="2" eb="3">
      <t>サ</t>
    </rPh>
    <rPh sb="4" eb="5">
      <t>ビ</t>
    </rPh>
    <phoneticPr fontId="6"/>
  </si>
  <si>
    <t>TEL</t>
    <phoneticPr fontId="6"/>
  </si>
  <si>
    <t>生年月日</t>
    <rPh sb="0" eb="2">
      <t>セイネン</t>
    </rPh>
    <rPh sb="2" eb="4">
      <t>ガッピ</t>
    </rPh>
    <phoneticPr fontId="6"/>
  </si>
  <si>
    <t>CT検査部位</t>
    <rPh sb="2" eb="4">
      <t>ケンサ</t>
    </rPh>
    <rPh sb="4" eb="6">
      <t>ブイ</t>
    </rPh>
    <phoneticPr fontId="6"/>
  </si>
  <si>
    <t xml:space="preserve"> ■　移　　動</t>
    <rPh sb="3" eb="4">
      <t>ワタル</t>
    </rPh>
    <rPh sb="6" eb="7">
      <t>ドウ</t>
    </rPh>
    <phoneticPr fontId="6"/>
  </si>
  <si>
    <t>）</t>
    <phoneticPr fontId="6"/>
  </si>
  <si>
    <t>患者様控え</t>
    <rPh sb="0" eb="3">
      <t>カンジャサマ</t>
    </rPh>
    <rPh sb="3" eb="4">
      <t>ヒカ</t>
    </rPh>
    <phoneticPr fontId="6"/>
  </si>
  <si>
    <t>造影の有無</t>
    <rPh sb="0" eb="2">
      <t>ゾウエイ</t>
    </rPh>
    <rPh sb="3" eb="5">
      <t>ウム</t>
    </rPh>
    <phoneticPr fontId="6"/>
  </si>
  <si>
    <t xml:space="preserve"> 喘 息</t>
    <rPh sb="1" eb="2">
      <t>ゼン</t>
    </rPh>
    <rPh sb="3" eb="4">
      <t>イキ</t>
    </rPh>
    <phoneticPr fontId="6"/>
  </si>
  <si>
    <t>糖 尿 病</t>
    <rPh sb="0" eb="1">
      <t>トウ</t>
    </rPh>
    <rPh sb="2" eb="3">
      <t>ニョウ</t>
    </rPh>
    <rPh sb="4" eb="5">
      <t>ヤマイ</t>
    </rPh>
    <phoneticPr fontId="6"/>
  </si>
  <si>
    <t>診 療 科</t>
    <rPh sb="0" eb="1">
      <t>ミ</t>
    </rPh>
    <rPh sb="2" eb="3">
      <t>リョウ</t>
    </rPh>
    <rPh sb="4" eb="5">
      <t>カ</t>
    </rPh>
    <phoneticPr fontId="6"/>
  </si>
  <si>
    <t>担 当 医</t>
    <rPh sb="0" eb="1">
      <t>タン</t>
    </rPh>
    <rPh sb="2" eb="3">
      <t>トウ</t>
    </rPh>
    <rPh sb="4" eb="5">
      <t>イ</t>
    </rPh>
    <phoneticPr fontId="6"/>
  </si>
  <si>
    <t>予約</t>
    <rPh sb="0" eb="2">
      <t>ヨヤク</t>
    </rPh>
    <phoneticPr fontId="6"/>
  </si>
  <si>
    <t>　　単 純</t>
    <rPh sb="2" eb="3">
      <t>タン</t>
    </rPh>
    <rPh sb="4" eb="5">
      <t>ジュン</t>
    </rPh>
    <phoneticPr fontId="6"/>
  </si>
  <si>
    <t>　　造 影</t>
    <phoneticPr fontId="6"/>
  </si>
  <si>
    <t>採血日</t>
    <rPh sb="0" eb="2">
      <t>サイケツ</t>
    </rPh>
    <rPh sb="2" eb="3">
      <t>ビ</t>
    </rPh>
    <phoneticPr fontId="6"/>
  </si>
  <si>
    <t>月</t>
    <rPh sb="0" eb="1">
      <t>ガツ</t>
    </rPh>
    <phoneticPr fontId="6"/>
  </si>
  <si>
    <t>日</t>
    <rPh sb="0" eb="1">
      <t>ニチ</t>
    </rPh>
    <phoneticPr fontId="6"/>
  </si>
  <si>
    <t>（</t>
    <phoneticPr fontId="6"/>
  </si>
  <si>
    <t>検査時間</t>
    <rPh sb="0" eb="2">
      <t>ケンサ</t>
    </rPh>
    <rPh sb="2" eb="4">
      <t>ジカン</t>
    </rPh>
    <phoneticPr fontId="6"/>
  </si>
  <si>
    <t>）</t>
    <phoneticPr fontId="6"/>
  </si>
  <si>
    <t>）</t>
    <phoneticPr fontId="6"/>
  </si>
  <si>
    <t>MRI検査部位</t>
    <rPh sb="3" eb="5">
      <t>ケンサ</t>
    </rPh>
    <rPh sb="5" eb="7">
      <t>ブイ</t>
    </rPh>
    <phoneticPr fontId="6"/>
  </si>
  <si>
    <t>病名（</t>
    <rPh sb="0" eb="2">
      <t>ビョウメイ</t>
    </rPh>
    <phoneticPr fontId="6"/>
  </si>
  <si>
    <t>種類（</t>
    <rPh sb="0" eb="2">
      <t>シュルイ</t>
    </rPh>
    <phoneticPr fontId="6"/>
  </si>
  <si>
    <t>機種（</t>
    <rPh sb="0" eb="2">
      <t>キシュ</t>
    </rPh>
    <phoneticPr fontId="6"/>
  </si>
  <si>
    <t>紹介元</t>
    <rPh sb="0" eb="2">
      <t>ショウカイ</t>
    </rPh>
    <rPh sb="2" eb="3">
      <t>モト</t>
    </rPh>
    <phoneticPr fontId="6"/>
  </si>
  <si>
    <t>患者様情報</t>
    <rPh sb="0" eb="3">
      <t>カンジャサマ</t>
    </rPh>
    <rPh sb="3" eb="5">
      <t>ジョウホウ</t>
    </rPh>
    <phoneticPr fontId="6"/>
  </si>
  <si>
    <t>診断・経過・検査目的</t>
    <rPh sb="0" eb="2">
      <t>シンダン</t>
    </rPh>
    <rPh sb="3" eb="5">
      <t>ケイカ</t>
    </rPh>
    <rPh sb="6" eb="8">
      <t>ケンサ</t>
    </rPh>
    <rPh sb="8" eb="10">
      <t>モクテキ</t>
    </rPh>
    <phoneticPr fontId="6"/>
  </si>
  <si>
    <t>検 査 内 容</t>
    <rPh sb="0" eb="1">
      <t>ケン</t>
    </rPh>
    <rPh sb="2" eb="3">
      <t>サ</t>
    </rPh>
    <rPh sb="4" eb="5">
      <t>ナイ</t>
    </rPh>
    <rPh sb="6" eb="7">
      <t>カタチ</t>
    </rPh>
    <phoneticPr fontId="6"/>
  </si>
  <si>
    <t xml:space="preserve"> ■　身　　長</t>
    <rPh sb="3" eb="4">
      <t>ミ</t>
    </rPh>
    <rPh sb="6" eb="7">
      <t>チョウ</t>
    </rPh>
    <phoneticPr fontId="6"/>
  </si>
  <si>
    <t>㎝</t>
    <phoneticPr fontId="6"/>
  </si>
  <si>
    <t xml:space="preserve"> ■　体　　重</t>
    <rPh sb="3" eb="4">
      <t>カラダ</t>
    </rPh>
    <rPh sb="6" eb="7">
      <t>ジュウ</t>
    </rPh>
    <phoneticPr fontId="6"/>
  </si>
  <si>
    <t>㎏</t>
    <phoneticPr fontId="6"/>
  </si>
  <si>
    <t xml:space="preserve"> ■　感 染 症</t>
    <rPh sb="3" eb="4">
      <t>カン</t>
    </rPh>
    <rPh sb="5" eb="6">
      <t>ソメ</t>
    </rPh>
    <rPh sb="7" eb="8">
      <t>ショウ</t>
    </rPh>
    <phoneticPr fontId="6"/>
  </si>
  <si>
    <t>注　　意　　事　　項</t>
    <rPh sb="0" eb="1">
      <t>チュウ</t>
    </rPh>
    <rPh sb="3" eb="4">
      <t>イ</t>
    </rPh>
    <rPh sb="6" eb="7">
      <t>コト</t>
    </rPh>
    <rPh sb="9" eb="10">
      <t>コウ</t>
    </rPh>
    <phoneticPr fontId="6"/>
  </si>
  <si>
    <t>診療情報提供書（MRI検査依頼書）</t>
    <rPh sb="0" eb="7">
      <t>シンリョウジョウホウテイキョウショ</t>
    </rPh>
    <rPh sb="11" eb="13">
      <t>ケンサ</t>
    </rPh>
    <rPh sb="13" eb="16">
      <t>イライショ</t>
    </rPh>
    <phoneticPr fontId="6"/>
  </si>
  <si>
    <t>診療情報提供書（CT検査依頼書）</t>
    <rPh sb="0" eb="7">
      <t>シンリョウジョウホウテイキョウショ</t>
    </rPh>
    <rPh sb="10" eb="12">
      <t>ケンサ</t>
    </rPh>
    <rPh sb="12" eb="15">
      <t>イライショ</t>
    </rPh>
    <phoneticPr fontId="6"/>
  </si>
  <si>
    <t xml:space="preserve">　　　　報告書FAX希望    </t>
    <rPh sb="4" eb="7">
      <t>ホウコクショ</t>
    </rPh>
    <rPh sb="10" eb="12">
      <t>キボウ</t>
    </rPh>
    <phoneticPr fontId="6"/>
  </si>
  <si>
    <t>検査画像</t>
    <rPh sb="0" eb="2">
      <t>ケンサ</t>
    </rPh>
    <rPh sb="2" eb="4">
      <t>ガゾウ</t>
    </rPh>
    <phoneticPr fontId="6"/>
  </si>
  <si>
    <t xml:space="preserve"> ■　体　　重</t>
    <rPh sb="3" eb="4">
      <t>タイ</t>
    </rPh>
    <rPh sb="6" eb="7">
      <t>ジュウ</t>
    </rPh>
    <phoneticPr fontId="6"/>
  </si>
  <si>
    <t>【紹介先】</t>
    <rPh sb="1" eb="4">
      <t>ショウカイサキ</t>
    </rPh>
    <phoneticPr fontId="6"/>
  </si>
  <si>
    <t>）</t>
    <phoneticPr fontId="6"/>
  </si>
  <si>
    <t>番号（</t>
    <rPh sb="0" eb="2">
      <t>バンゴウ</t>
    </rPh>
    <phoneticPr fontId="6"/>
  </si>
  <si>
    <t>）</t>
    <phoneticPr fontId="6"/>
  </si>
  <si>
    <t>病 名　（</t>
    <rPh sb="0" eb="1">
      <t>ビョウ</t>
    </rPh>
    <rPh sb="2" eb="3">
      <t>ナ</t>
    </rPh>
    <phoneticPr fontId="6"/>
  </si>
  <si>
    <t>種 類　（</t>
    <rPh sb="0" eb="1">
      <t>シュ</t>
    </rPh>
    <rPh sb="2" eb="3">
      <t>タグイ</t>
    </rPh>
    <phoneticPr fontId="6"/>
  </si>
  <si>
    <t>患者情報</t>
    <rPh sb="0" eb="2">
      <t>カンジャ</t>
    </rPh>
    <rPh sb="2" eb="4">
      <t>ジョウホウ</t>
    </rPh>
    <phoneticPr fontId="6"/>
  </si>
  <si>
    <t>様</t>
    <rPh sb="0" eb="1">
      <t>サマ</t>
    </rPh>
    <phoneticPr fontId="6"/>
  </si>
  <si>
    <t>mg/dL）</t>
    <phoneticPr fontId="6"/>
  </si>
  <si>
    <t>追　加</t>
    <rPh sb="0" eb="1">
      <t>ツイ</t>
    </rPh>
    <rPh sb="2" eb="3">
      <t>カ</t>
    </rPh>
    <phoneticPr fontId="6"/>
  </si>
  <si>
    <r>
      <t xml:space="preserve"> </t>
    </r>
    <r>
      <rPr>
        <sz val="11"/>
        <rFont val="ＭＳ Ｐゴシック"/>
        <family val="3"/>
        <charset val="128"/>
        <scheme val="major"/>
      </rPr>
      <t>■</t>
    </r>
    <r>
      <rPr>
        <sz val="10"/>
        <rFont val="ＭＳ Ｐゴシック"/>
        <family val="3"/>
        <charset val="128"/>
        <scheme val="major"/>
      </rPr>
      <t>　ペースメーカー</t>
    </r>
    <phoneticPr fontId="6"/>
  </si>
  <si>
    <t>※読影上必要ですので、必ずご記入下さい。</t>
    <rPh sb="1" eb="3">
      <t>ドクエイ</t>
    </rPh>
    <rPh sb="3" eb="4">
      <t>ジョウ</t>
    </rPh>
    <rPh sb="4" eb="6">
      <t>ヒツヨウ</t>
    </rPh>
    <rPh sb="11" eb="12">
      <t>カナラ</t>
    </rPh>
    <rPh sb="14" eb="16">
      <t>キニュウ</t>
    </rPh>
    <rPh sb="16" eb="17">
      <t>クダ</t>
    </rPh>
    <phoneticPr fontId="6"/>
  </si>
  <si>
    <t>※読影上必要ですので、必ずご記入下さい。</t>
    <phoneticPr fontId="6"/>
  </si>
  <si>
    <t xml:space="preserve">    読影不要</t>
    <rPh sb="4" eb="8">
      <t>ドクエイフヨウ</t>
    </rPh>
    <phoneticPr fontId="6"/>
  </si>
  <si>
    <r>
      <t xml:space="preserve"> 血清クレアチニンおよびeGFR
</t>
    </r>
    <r>
      <rPr>
        <sz val="8"/>
        <rFont val="ＭＳ Ｐゴシック"/>
        <family val="3"/>
        <charset val="128"/>
        <scheme val="major"/>
      </rPr>
      <t>（検査日3か月以内）</t>
    </r>
    <rPh sb="1" eb="3">
      <t>ケッセイ</t>
    </rPh>
    <phoneticPr fontId="6"/>
  </si>
  <si>
    <t>mL/分/1.73m²）</t>
    <phoneticPr fontId="6"/>
  </si>
  <si>
    <t>ｅGFR</t>
    <phoneticPr fontId="6"/>
  </si>
  <si>
    <t>2026.4改訂</t>
    <rPh sb="6" eb="8">
      <t>カイテイ</t>
    </rPh>
    <phoneticPr fontId="6"/>
  </si>
  <si>
    <t>　TEL 011-709-1131　　FAX 011-709-1132</t>
    <phoneticPr fontId="6"/>
  </si>
  <si>
    <t>・空欄の場合は、病院に郵送いたします。送料は禎心会さっぽろ北口クリニックが負担いたします。</t>
    <rPh sb="1" eb="3">
      <t>クウラン</t>
    </rPh>
    <rPh sb="4" eb="6">
      <t>バアイ</t>
    </rPh>
    <rPh sb="19" eb="21">
      <t>ソウリョウ</t>
    </rPh>
    <rPh sb="22" eb="25">
      <t>テイシンカイ</t>
    </rPh>
    <rPh sb="37" eb="39">
      <t>フタン</t>
    </rPh>
    <phoneticPr fontId="6"/>
  </si>
  <si>
    <t>ＭＲＩ検査の注意事項</t>
    <rPh sb="3" eb="5">
      <t>ケンサ</t>
    </rPh>
    <rPh sb="6" eb="10">
      <t>チュウイジコウ</t>
    </rPh>
    <phoneticPr fontId="6"/>
  </si>
  <si>
    <t>・体内に金属（脳動脈瘤クリップ・ステント・人工関節・人工弁など）がある場合は</t>
    <rPh sb="1" eb="3">
      <t>タイナイ</t>
    </rPh>
    <rPh sb="4" eb="6">
      <t>キンゾク</t>
    </rPh>
    <rPh sb="7" eb="11">
      <t>ノウドウミャクリュウ</t>
    </rPh>
    <rPh sb="21" eb="25">
      <t>ジンコウカンセツ</t>
    </rPh>
    <rPh sb="26" eb="28">
      <t>ジンコウ</t>
    </rPh>
    <rPh sb="28" eb="29">
      <t>ベン</t>
    </rPh>
    <rPh sb="35" eb="37">
      <t>バアイ</t>
    </rPh>
    <phoneticPr fontId="6"/>
  </si>
  <si>
    <t>　検査が受けられない場合がありますので、検査予約時にお申し出ください。</t>
    <rPh sb="1" eb="3">
      <t>ケンサ</t>
    </rPh>
    <rPh sb="4" eb="5">
      <t>ウ</t>
    </rPh>
    <rPh sb="10" eb="12">
      <t>バアイ</t>
    </rPh>
    <rPh sb="20" eb="25">
      <t>ケンサヨヤクジ</t>
    </rPh>
    <rPh sb="27" eb="28">
      <t>モウ</t>
    </rPh>
    <rPh sb="29" eb="30">
      <t>デ</t>
    </rPh>
    <phoneticPr fontId="6"/>
  </si>
  <si>
    <t>かぎ・カード類・ヘアピン・時計・アクセサリー類</t>
    <rPh sb="6" eb="7">
      <t>ルイ</t>
    </rPh>
    <rPh sb="13" eb="15">
      <t>トケイ</t>
    </rPh>
    <rPh sb="22" eb="23">
      <t>ルイ</t>
    </rPh>
    <phoneticPr fontId="6"/>
  </si>
  <si>
    <t>義足・携帯電話・入れ歯・その他、身につけている金属類</t>
    <rPh sb="0" eb="2">
      <t>ギソク</t>
    </rPh>
    <rPh sb="3" eb="7">
      <t>ケイタイデンワ</t>
    </rPh>
    <rPh sb="8" eb="9">
      <t>イ</t>
    </rPh>
    <rPh sb="10" eb="11">
      <t>バ</t>
    </rPh>
    <rPh sb="14" eb="15">
      <t>ホカ</t>
    </rPh>
    <rPh sb="16" eb="17">
      <t>ミ</t>
    </rPh>
    <rPh sb="23" eb="26">
      <t>キンゾクルイ</t>
    </rPh>
    <phoneticPr fontId="6"/>
  </si>
  <si>
    <t>・腹部検査（肝臓・すい臓・胆のう・腎臓）の場合は、直前食の絶食をお願いいたします。</t>
    <rPh sb="1" eb="5">
      <t>フクブケンサ</t>
    </rPh>
    <rPh sb="6" eb="8">
      <t>カンゾウ</t>
    </rPh>
    <rPh sb="11" eb="12">
      <t>ゾウ</t>
    </rPh>
    <rPh sb="13" eb="14">
      <t>タン</t>
    </rPh>
    <rPh sb="17" eb="19">
      <t>ジンゾウ</t>
    </rPh>
    <rPh sb="21" eb="23">
      <t>バアイ</t>
    </rPh>
    <rPh sb="25" eb="28">
      <t>チョクゼンショク</t>
    </rPh>
    <rPh sb="29" eb="31">
      <t>ゼッショク</t>
    </rPh>
    <rPh sb="33" eb="34">
      <t>ネガ</t>
    </rPh>
    <phoneticPr fontId="6"/>
  </si>
  <si>
    <t>（例：　午前の検査の場合は朝食を、午後の検査の場合は昼食を食べないでください）</t>
    <rPh sb="1" eb="2">
      <t>レイ</t>
    </rPh>
    <rPh sb="4" eb="6">
      <t>ゴゼン</t>
    </rPh>
    <rPh sb="7" eb="9">
      <t>ケンサ</t>
    </rPh>
    <rPh sb="10" eb="12">
      <t>バアイ</t>
    </rPh>
    <rPh sb="13" eb="15">
      <t>チョウショク</t>
    </rPh>
    <rPh sb="17" eb="19">
      <t>ゴゴ</t>
    </rPh>
    <rPh sb="20" eb="22">
      <t>ケンサ</t>
    </rPh>
    <rPh sb="23" eb="25">
      <t>バアイ</t>
    </rPh>
    <rPh sb="26" eb="28">
      <t>チュウショク</t>
    </rPh>
    <rPh sb="29" eb="30">
      <t>タ</t>
    </rPh>
    <phoneticPr fontId="6"/>
  </si>
  <si>
    <t>・妊娠されている方、可能性がある方は必ずお伝えください。</t>
    <rPh sb="1" eb="3">
      <t>ニンシン</t>
    </rPh>
    <rPh sb="8" eb="9">
      <t>カタ</t>
    </rPh>
    <rPh sb="10" eb="13">
      <t>カノウセイ</t>
    </rPh>
    <rPh sb="16" eb="17">
      <t>カタ</t>
    </rPh>
    <rPh sb="18" eb="19">
      <t>カナラ</t>
    </rPh>
    <rPh sb="21" eb="22">
      <t>ツタ</t>
    </rPh>
    <phoneticPr fontId="6"/>
  </si>
  <si>
    <t>・検査内容によっては造影剤を使用する場合があります。</t>
    <rPh sb="1" eb="5">
      <t>ケンサナイヨウ</t>
    </rPh>
    <rPh sb="10" eb="13">
      <t>ゾウエイザイ</t>
    </rPh>
    <rPh sb="14" eb="16">
      <t>シヨウ</t>
    </rPh>
    <rPh sb="18" eb="20">
      <t>バアイ</t>
    </rPh>
    <phoneticPr fontId="6"/>
  </si>
  <si>
    <t>　まれに副作用があるため、検査前に承諾書を頂いております。</t>
    <rPh sb="4" eb="7">
      <t>フクサヨウ</t>
    </rPh>
    <rPh sb="13" eb="16">
      <t>ケンサマエ</t>
    </rPh>
    <rPh sb="17" eb="20">
      <t>ショウダクショ</t>
    </rPh>
    <rPh sb="21" eb="22">
      <t>イタダ</t>
    </rPh>
    <phoneticPr fontId="6"/>
  </si>
  <si>
    <t>ＣＴ検査の注意事項</t>
    <rPh sb="2" eb="4">
      <t>ケンサ</t>
    </rPh>
    <rPh sb="5" eb="9">
      <t>チュウイジコウ</t>
    </rPh>
    <phoneticPr fontId="6"/>
  </si>
  <si>
    <t>・糖尿病薬を服用されている方は、薬の名前を事前に紹介元の病院へお伝えください。</t>
    <rPh sb="1" eb="5">
      <t>トウニョウビョウヤク</t>
    </rPh>
    <rPh sb="6" eb="8">
      <t>フクヨウ</t>
    </rPh>
    <rPh sb="13" eb="14">
      <t>カタ</t>
    </rPh>
    <rPh sb="16" eb="17">
      <t>クスリ</t>
    </rPh>
    <rPh sb="18" eb="20">
      <t>ナマエ</t>
    </rPh>
    <rPh sb="21" eb="23">
      <t>ジゼン</t>
    </rPh>
    <rPh sb="24" eb="27">
      <t>ショウカイモト</t>
    </rPh>
    <rPh sb="28" eb="30">
      <t>ビョウイン</t>
    </rPh>
    <rPh sb="32" eb="33">
      <t>ツタ</t>
    </rPh>
    <phoneticPr fontId="6"/>
  </si>
  <si>
    <t>※　介助が必要な方は、ご家族にご協力をお願いする場合があります。</t>
    <rPh sb="2" eb="4">
      <t>カイジョ</t>
    </rPh>
    <rPh sb="5" eb="7">
      <t>ヒツヨウ</t>
    </rPh>
    <rPh sb="8" eb="9">
      <t>カタ</t>
    </rPh>
    <rPh sb="12" eb="14">
      <t>カゾク</t>
    </rPh>
    <rPh sb="16" eb="18">
      <t>キョウリョク</t>
    </rPh>
    <rPh sb="20" eb="21">
      <t>ネガ</t>
    </rPh>
    <rPh sb="24" eb="26">
      <t>バアイ</t>
    </rPh>
    <phoneticPr fontId="6"/>
  </si>
  <si>
    <t>・ＭＲＩ検査は強い磁気を用いて検査を行いますので以下の物は検査前に取り外しを</t>
    <rPh sb="4" eb="6">
      <t>ケンサ</t>
    </rPh>
    <rPh sb="7" eb="8">
      <t>ツヨ</t>
    </rPh>
    <rPh sb="9" eb="11">
      <t>ジキ</t>
    </rPh>
    <rPh sb="12" eb="13">
      <t>モチ</t>
    </rPh>
    <rPh sb="15" eb="17">
      <t>ケンサ</t>
    </rPh>
    <rPh sb="18" eb="19">
      <t>オコナ</t>
    </rPh>
    <rPh sb="24" eb="26">
      <t>イカ</t>
    </rPh>
    <rPh sb="27" eb="28">
      <t>モノ</t>
    </rPh>
    <rPh sb="29" eb="32">
      <t>ケンサマエ</t>
    </rPh>
    <rPh sb="33" eb="34">
      <t>ト</t>
    </rPh>
    <rPh sb="35" eb="36">
      <t>ハズ</t>
    </rPh>
    <phoneticPr fontId="6"/>
  </si>
  <si>
    <t>お願いいたします。</t>
  </si>
  <si>
    <t xml:space="preserve">        ＭＲＡ　　        </t>
    <phoneticPr fontId="6"/>
  </si>
  <si>
    <t>　</t>
    <phoneticPr fontId="6"/>
  </si>
  <si>
    <t>　　　（　　　休薬不要）</t>
    <rPh sb="7" eb="11">
      <t>キュウヤクフヨウ</t>
    </rPh>
    <phoneticPr fontId="38"/>
  </si>
  <si>
    <t>血清クレアチニン</t>
    <rPh sb="0" eb="2">
      <t>ケッセイ</t>
    </rPh>
    <phoneticPr fontId="6"/>
  </si>
  <si>
    <r>
      <t xml:space="preserve"> 血清クレアチニン
およびeGFR
</t>
    </r>
    <r>
      <rPr>
        <sz val="8"/>
        <rFont val="ＭＳ Ｐゴシック"/>
        <family val="3"/>
        <charset val="128"/>
        <scheme val="major"/>
      </rPr>
      <t>（検査日4か月以内）</t>
    </r>
    <rPh sb="1" eb="3">
      <t>ケッセイ</t>
    </rPh>
    <rPh sb="19" eb="22">
      <t>ケンサビ</t>
    </rPh>
    <rPh sb="24" eb="25">
      <t>ゲツ</t>
    </rPh>
    <rPh sb="25" eb="27">
      <t>イナイ</t>
    </rPh>
    <phoneticPr fontId="6"/>
  </si>
  <si>
    <t>　　※ ペースメーカー・人工内耳・可動性義眼を挿入されている方は</t>
    <rPh sb="12" eb="16">
      <t>ジンコウナイジ</t>
    </rPh>
    <rPh sb="17" eb="22">
      <t>カドウセイギガン</t>
    </rPh>
    <rPh sb="23" eb="25">
      <t>ソウニュウ</t>
    </rPh>
    <rPh sb="30" eb="31">
      <t>カタ</t>
    </rPh>
    <phoneticPr fontId="6"/>
  </si>
  <si>
    <t>　　 当院ではMRI検査を受けることができません。</t>
    <rPh sb="3" eb="5">
      <t>トウイン</t>
    </rPh>
    <rPh sb="10" eb="12">
      <t>ケンサ</t>
    </rPh>
    <rPh sb="13" eb="14">
      <t>ウ</t>
    </rPh>
    <phoneticPr fontId="6"/>
  </si>
  <si>
    <t>○ 来院してからの取り外しが困難なアクセサリー（ファーストピアスなど）</t>
    <rPh sb="2" eb="4">
      <t>ライイン</t>
    </rPh>
    <rPh sb="9" eb="10">
      <t>ト</t>
    </rPh>
    <rPh sb="11" eb="12">
      <t>ハズ</t>
    </rPh>
    <rPh sb="14" eb="16">
      <t>コンナン</t>
    </rPh>
    <phoneticPr fontId="6"/>
  </si>
  <si>
    <t>○ カラーコンタクトレンズ・ネイルアート</t>
    <phoneticPr fontId="6"/>
  </si>
  <si>
    <t>　   ジェルネイル・マグネットネイル・ネイルパーツ</t>
    <phoneticPr fontId="6"/>
  </si>
  <si>
    <t>　（増毛スプレー・白髪隠しスプレー・ヘアファンデーションなど）</t>
    <phoneticPr fontId="6"/>
  </si>
  <si>
    <t>・MRIによる発熱の可能性があるため、以下の物は着用せず来院をお願いいたします。</t>
    <rPh sb="7" eb="9">
      <t>ハツネツ</t>
    </rPh>
    <rPh sb="10" eb="13">
      <t>カノウセイ</t>
    </rPh>
    <rPh sb="19" eb="21">
      <t>イカ</t>
    </rPh>
    <rPh sb="22" eb="23">
      <t>モノ</t>
    </rPh>
    <rPh sb="24" eb="26">
      <t>チャクヨウ</t>
    </rPh>
    <rPh sb="28" eb="30">
      <t>ライイン</t>
    </rPh>
    <rPh sb="29" eb="30">
      <t>イライ</t>
    </rPh>
    <rPh sb="32" eb="33">
      <t>ネガ</t>
    </rPh>
    <phoneticPr fontId="6"/>
  </si>
  <si>
    <t>○ 色付きの整髪料</t>
    <rPh sb="2" eb="4">
      <t>イロツ</t>
    </rPh>
    <rPh sb="6" eb="9">
      <t>セイハツリョウ</t>
    </rPh>
    <phoneticPr fontId="6"/>
  </si>
  <si>
    <t>・ＭＲＩによる発熱の可能性があるため、以下の物は着用せず来院をお願いいたします。</t>
    <rPh sb="7" eb="9">
      <t>ハツネツ</t>
    </rPh>
    <rPh sb="10" eb="13">
      <t>カノウセイ</t>
    </rPh>
    <rPh sb="19" eb="21">
      <t>イカ</t>
    </rPh>
    <rPh sb="22" eb="23">
      <t>モノ</t>
    </rPh>
    <rPh sb="24" eb="26">
      <t>チャクヨウ</t>
    </rPh>
    <rPh sb="28" eb="30">
      <t>ライイン</t>
    </rPh>
    <rPh sb="29" eb="30">
      <t>イライ</t>
    </rPh>
    <rPh sb="32" eb="33">
      <t>ネガ</t>
    </rPh>
    <phoneticPr fontId="6"/>
  </si>
  <si>
    <t>ガドリニウム造影剤
に対する過敏症</t>
    <rPh sb="6" eb="9">
      <t>ゾウエイザイ</t>
    </rPh>
    <rPh sb="11" eb="12">
      <t>タイ</t>
    </rPh>
    <rPh sb="14" eb="17">
      <t>カビンショウ</t>
    </rPh>
    <phoneticPr fontId="6"/>
  </si>
  <si>
    <t>○ 機能性下着（ヒートテックインナーなど）</t>
    <rPh sb="2" eb="5">
      <t>キノウセイ</t>
    </rPh>
    <rPh sb="5" eb="7">
      <t>シタギ</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</si>
</sst>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e&quot;年&quot;m&quot;月&quot;d&quot;日&quot;;@"/>
    <numFmt numFmtId="177" formatCode="yyyy&quot;年&quot;m&quot;月&quot;d&quot;日&quot;\(aaa\)"/>
    <numFmt numFmtId="178" formatCode="yy&quot;歳&quot;"/>
    <numFmt numFmtId="179" formatCode="[$-F800]dddd\,\ mmmm\ dd\,\ yyyy"/>
    <numFmt numFmtId="180" formatCode="0.00_ "/>
    <numFmt numFmtId="181" formatCode="0_);[Red]\(0\)"/>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9"/>
      <name val="ヒラギノ丸ゴ Pro W4"/>
      <family val="2"/>
      <charset val="128"/>
    </font>
    <font>
      <sz val="11"/>
      <name val="ヒラギノ丸ゴ Pro W4"/>
      <family val="2"/>
      <charset val="128"/>
    </font>
    <font>
      <sz val="10"/>
      <name val="ヒラギノ丸ゴ Pro W4"/>
      <family val="2"/>
      <charset val="128"/>
    </font>
    <font>
      <b/>
      <sz val="18"/>
      <name val="ヒラギノ丸ゴ Pro W4"/>
      <family val="2"/>
      <charset val="128"/>
    </font>
    <font>
      <b/>
      <sz val="16"/>
      <name val="ヒラギノ丸ゴ Pro W4"/>
      <family val="2"/>
      <charset val="128"/>
    </font>
    <font>
      <sz val="10"/>
      <name val="ＭＳ Ｐゴシック"/>
      <family val="3"/>
      <charset val="128"/>
      <scheme val="major"/>
    </font>
    <font>
      <sz val="9"/>
      <name val="ＭＳ Ｐゴシック"/>
      <family val="3"/>
      <charset val="128"/>
      <scheme val="major"/>
    </font>
    <font>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7"/>
      <name val="ＭＳ Ｐゴシック"/>
      <family val="3"/>
      <charset val="128"/>
      <scheme val="major"/>
    </font>
    <font>
      <sz val="8"/>
      <name val="ＭＳ Ｐゴシック"/>
      <family val="3"/>
      <charset val="128"/>
      <scheme val="major"/>
    </font>
    <font>
      <b/>
      <sz val="11"/>
      <name val="ＭＳ Ｐゴシック"/>
      <family val="3"/>
      <charset val="128"/>
      <scheme val="major"/>
    </font>
    <font>
      <b/>
      <sz val="12"/>
      <name val="ＭＳ Ｐゴシック"/>
      <family val="3"/>
      <charset val="128"/>
      <scheme val="major"/>
    </font>
    <font>
      <sz val="9"/>
      <name val="ＭＳ Ｐゴシック"/>
      <family val="3"/>
      <charset val="128"/>
    </font>
    <font>
      <sz val="10"/>
      <name val="ＭＳ Ｐゴシック"/>
      <family val="3"/>
      <charset val="128"/>
    </font>
    <font>
      <sz val="11"/>
      <color indexed="8"/>
      <name val="ＭＳ Ｐゴシック"/>
      <family val="3"/>
      <charset val="128"/>
      <scheme val="major"/>
    </font>
    <font>
      <sz val="12"/>
      <color theme="0"/>
      <name val="ＭＳ Ｐゴシック"/>
      <family val="3"/>
      <charset val="128"/>
      <scheme val="major"/>
    </font>
    <font>
      <sz val="14"/>
      <color indexed="8"/>
      <name val="ＭＳ Ｐゴシック"/>
      <family val="3"/>
      <charset val="128"/>
      <scheme val="major"/>
    </font>
    <font>
      <sz val="16"/>
      <name val="ＭＳ Ｐゴシック"/>
      <family val="3"/>
      <charset val="128"/>
      <scheme val="major"/>
    </font>
    <font>
      <b/>
      <sz val="20"/>
      <color theme="0"/>
      <name val="ＭＳ Ｐゴシック"/>
      <family val="3"/>
      <charset val="128"/>
      <scheme val="major"/>
    </font>
    <font>
      <b/>
      <sz val="9"/>
      <name val="ＭＳ Ｐゴシック"/>
      <family val="3"/>
      <charset val="128"/>
      <scheme val="major"/>
    </font>
    <font>
      <sz val="10"/>
      <color rgb="FFFF0000"/>
      <name val="ＭＳ Ｐゴシック"/>
      <family val="3"/>
      <charset val="128"/>
      <scheme val="major"/>
    </font>
    <font>
      <sz val="10"/>
      <color theme="0"/>
      <name val="ＭＳ Ｐゴシック"/>
      <family val="3"/>
      <charset val="128"/>
      <scheme val="major"/>
    </font>
    <font>
      <b/>
      <sz val="22"/>
      <color theme="1" tint="0.34998626667073579"/>
      <name val="ＭＳ Ｐゴシック"/>
      <family val="3"/>
      <charset val="128"/>
      <scheme val="major"/>
    </font>
    <font>
      <b/>
      <sz val="26"/>
      <name val="ＭＳ Ｐゴシック"/>
      <family val="3"/>
      <charset val="128"/>
      <scheme val="major"/>
    </font>
    <font>
      <sz val="11"/>
      <color theme="0"/>
      <name val="ＭＳ Ｐゴシック"/>
      <family val="3"/>
      <charset val="128"/>
      <scheme val="major"/>
    </font>
    <font>
      <b/>
      <sz val="20"/>
      <name val="ＭＳ Ｐゴシック"/>
      <family val="3"/>
      <charset val="128"/>
      <scheme val="major"/>
    </font>
    <font>
      <sz val="6"/>
      <name val="ＭＳ Ｐゴシック"/>
      <family val="2"/>
      <charset val="128"/>
      <scheme val="minor"/>
    </font>
    <font>
      <sz val="18"/>
      <name val="ＭＳ Ｐゴシック"/>
      <family val="3"/>
      <charset val="128"/>
    </font>
    <font>
      <sz val="14"/>
      <name val="ＭＳ Ｐゴシック"/>
      <family val="3"/>
      <charset val="128"/>
    </font>
    <font>
      <b/>
      <sz val="12"/>
      <name val="ＭＳ Ｐゴシック"/>
      <family val="3"/>
      <charset val="128"/>
    </font>
    <font>
      <b/>
      <sz val="9"/>
      <name val="ＭＳ Ｐゴシック"/>
      <family val="3"/>
      <charset val="128"/>
    </font>
    <font>
      <sz val="6"/>
      <name val="ＭＳ Ｐゴシック"/>
      <family val="3"/>
      <charset val="128"/>
      <scheme val="major"/>
    </font>
    <font>
      <b/>
      <sz val="10"/>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FFCC"/>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ECFF"/>
        <bgColor indexed="64"/>
      </patternFill>
    </fill>
    <fill>
      <patternFill patternType="solid">
        <fgColor rgb="FFD7E5F5"/>
        <bgColor indexed="64"/>
      </patternFill>
    </fill>
  </fills>
  <borders count="100">
    <border>
      <left/>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thin">
        <color indexed="64"/>
      </bottom>
      <diagonal/>
    </border>
    <border>
      <left/>
      <right style="hair">
        <color indexed="64"/>
      </right>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hair">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style="medium">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medium">
        <color indexed="64"/>
      </left>
      <right/>
      <top style="hair">
        <color indexed="64"/>
      </top>
      <bottom/>
      <diagonal/>
    </border>
    <border>
      <left/>
      <right style="hair">
        <color indexed="64"/>
      </right>
      <top style="hair">
        <color indexed="64"/>
      </top>
      <bottom/>
      <diagonal/>
    </border>
    <border>
      <left/>
      <right style="thin">
        <color indexed="64"/>
      </right>
      <top style="medium">
        <color indexed="64"/>
      </top>
      <bottom style="hair">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style="dashed">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dotted">
        <color indexed="64"/>
      </bottom>
      <diagonal/>
    </border>
  </borders>
  <cellStyleXfs count="14">
    <xf numFmtId="0" fontId="0" fillId="0" borderId="0"/>
    <xf numFmtId="0" fontId="5" fillId="0" borderId="0">
      <alignment vertical="center"/>
    </xf>
    <xf numFmtId="0" fontId="4" fillId="0" borderId="0">
      <alignment vertical="center"/>
    </xf>
    <xf numFmtId="0" fontId="3" fillId="0" borderId="0">
      <alignment vertical="center"/>
    </xf>
    <xf numFmtId="0" fontId="7" fillId="0" borderId="0">
      <alignment vertical="center"/>
    </xf>
    <xf numFmtId="6" fontId="7" fillId="0" borderId="0" applyFont="0" applyFill="0" applyBorder="0" applyAlignment="0" applyProtection="0">
      <alignment vertical="center"/>
    </xf>
    <xf numFmtId="0" fontId="7"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42">
    <xf numFmtId="0" fontId="0" fillId="0" borderId="0" xfId="0"/>
    <xf numFmtId="0" fontId="10"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xf>
    <xf numFmtId="0" fontId="20" fillId="0" borderId="0" xfId="0" applyFont="1" applyFill="1" applyAlignment="1">
      <alignment vertical="center"/>
    </xf>
    <xf numFmtId="0" fontId="20" fillId="0" borderId="0" xfId="0" applyFont="1" applyFill="1" applyBorder="1" applyAlignment="1">
      <alignment vertical="center"/>
    </xf>
    <xf numFmtId="0" fontId="16"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6" fillId="0" borderId="0" xfId="0" applyFont="1" applyFill="1" applyAlignment="1">
      <alignment vertical="center"/>
    </xf>
    <xf numFmtId="0" fontId="16" fillId="0" borderId="0" xfId="0" applyFont="1" applyFill="1" applyBorder="1" applyAlignment="1">
      <alignment vertical="center"/>
    </xf>
    <xf numFmtId="0" fontId="16" fillId="0" borderId="0" xfId="0" applyFont="1" applyFill="1" applyBorder="1" applyAlignment="1" applyProtection="1">
      <alignment vertical="center"/>
    </xf>
    <xf numFmtId="0" fontId="16" fillId="0" borderId="55" xfId="0" applyFont="1" applyFill="1" applyBorder="1" applyAlignment="1">
      <alignment vertical="center" shrinkToFit="1"/>
    </xf>
    <xf numFmtId="0" fontId="16" fillId="0" borderId="56" xfId="0" applyFont="1" applyFill="1" applyBorder="1" applyAlignment="1">
      <alignment vertical="center" shrinkToFit="1"/>
    </xf>
    <xf numFmtId="0" fontId="24" fillId="0" borderId="0" xfId="0" applyFont="1" applyFill="1" applyAlignment="1">
      <alignment vertical="center"/>
    </xf>
    <xf numFmtId="0" fontId="0" fillId="0" borderId="0" xfId="0" applyFont="1" applyFill="1" applyAlignment="1">
      <alignment vertical="center"/>
    </xf>
    <xf numFmtId="0" fontId="25" fillId="0" borderId="0" xfId="0" applyFont="1" applyFill="1" applyAlignment="1">
      <alignment vertical="center"/>
    </xf>
    <xf numFmtId="0" fontId="11" fillId="0" borderId="0" xfId="0" applyFont="1" applyFill="1" applyAlignment="1">
      <alignment vertical="center"/>
    </xf>
    <xf numFmtId="0" fontId="11" fillId="0" borderId="0" xfId="0" applyFont="1" applyFill="1" applyAlignment="1">
      <alignment vertical="center" textRotation="255"/>
    </xf>
    <xf numFmtId="0" fontId="13" fillId="0" borderId="0" xfId="0" applyFont="1" applyFill="1" applyAlignment="1">
      <alignment horizontal="center" vertical="center" shrinkToFit="1"/>
    </xf>
    <xf numFmtId="0" fontId="16" fillId="0" borderId="0" xfId="0" applyFont="1" applyAlignment="1" applyProtection="1">
      <alignment vertical="center"/>
    </xf>
    <xf numFmtId="0" fontId="19" fillId="0" borderId="0" xfId="0" applyFont="1" applyAlignment="1">
      <alignment vertical="center"/>
    </xf>
    <xf numFmtId="0" fontId="19" fillId="0" borderId="0" xfId="0" applyFont="1" applyFill="1" applyAlignment="1">
      <alignment vertical="center"/>
    </xf>
    <xf numFmtId="0" fontId="26" fillId="0" borderId="0" xfId="0" applyFont="1" applyAlignment="1">
      <alignment vertical="center"/>
    </xf>
    <xf numFmtId="0" fontId="23" fillId="0" borderId="0" xfId="0" applyFont="1" applyAlignment="1">
      <alignment vertical="center"/>
    </xf>
    <xf numFmtId="0" fontId="19" fillId="0" borderId="0" xfId="0" applyFont="1" applyBorder="1" applyAlignment="1">
      <alignment vertical="center"/>
    </xf>
    <xf numFmtId="0" fontId="15" fillId="0" borderId="0" xfId="0" applyFont="1" applyAlignment="1">
      <alignment vertical="center"/>
    </xf>
    <xf numFmtId="0" fontId="28" fillId="0" borderId="0" xfId="0" applyFont="1" applyBorder="1" applyAlignment="1">
      <alignment vertical="center" shrinkToFit="1"/>
    </xf>
    <xf numFmtId="0" fontId="15" fillId="0" borderId="0" xfId="0" applyFont="1" applyAlignment="1">
      <alignment horizontal="left" vertical="center"/>
    </xf>
    <xf numFmtId="0" fontId="15" fillId="0" borderId="0" xfId="0" applyFont="1" applyFill="1" applyAlignment="1">
      <alignment vertical="center"/>
    </xf>
    <xf numFmtId="0" fontId="16" fillId="0" borderId="0" xfId="0" applyFont="1" applyAlignment="1">
      <alignment vertical="center"/>
    </xf>
    <xf numFmtId="0" fontId="19" fillId="0" borderId="0" xfId="0" applyFont="1" applyAlignment="1" applyProtection="1">
      <alignment vertical="center" textRotation="255"/>
    </xf>
    <xf numFmtId="0" fontId="16" fillId="0" borderId="0" xfId="0" applyFont="1" applyBorder="1" applyAlignment="1" applyProtection="1">
      <alignment vertical="center"/>
    </xf>
    <xf numFmtId="0" fontId="31" fillId="0" borderId="0" xfId="0" applyFont="1" applyFill="1" applyBorder="1" applyAlignment="1">
      <alignment vertical="center"/>
    </xf>
    <xf numFmtId="176" fontId="18" fillId="0" borderId="0" xfId="0" applyNumberFormat="1" applyFont="1" applyFill="1" applyBorder="1" applyAlignment="1">
      <alignment vertical="center"/>
    </xf>
    <xf numFmtId="0" fontId="16" fillId="0" borderId="0" xfId="0" applyFont="1" applyFill="1" applyBorder="1" applyAlignment="1">
      <alignment horizontal="right" vertical="center"/>
    </xf>
    <xf numFmtId="0" fontId="18" fillId="0" borderId="0" xfId="0" applyFont="1" applyFill="1" applyAlignment="1">
      <alignment vertical="center"/>
    </xf>
    <xf numFmtId="0" fontId="16" fillId="0" borderId="5" xfId="0" applyFont="1" applyFill="1" applyBorder="1" applyAlignment="1">
      <alignment vertical="center"/>
    </xf>
    <xf numFmtId="0" fontId="19" fillId="0" borderId="0" xfId="0" applyFont="1" applyFill="1" applyAlignment="1">
      <alignment vertical="center" textRotation="255"/>
    </xf>
    <xf numFmtId="0" fontId="15" fillId="0" borderId="24" xfId="0" applyFont="1" applyFill="1" applyBorder="1" applyAlignment="1">
      <alignment vertical="center" shrinkToFit="1"/>
    </xf>
    <xf numFmtId="0" fontId="16" fillId="0" borderId="10" xfId="0" applyFont="1" applyFill="1" applyBorder="1" applyAlignment="1">
      <alignment vertical="center" shrinkToFit="1"/>
    </xf>
    <xf numFmtId="0" fontId="16" fillId="0" borderId="6" xfId="0" applyFont="1" applyFill="1" applyBorder="1" applyAlignment="1">
      <alignment vertical="center" shrinkToFit="1"/>
    </xf>
    <xf numFmtId="0" fontId="16" fillId="0" borderId="0" xfId="0" applyFont="1" applyFill="1" applyBorder="1" applyAlignment="1">
      <alignment horizontal="left" vertical="top"/>
    </xf>
    <xf numFmtId="0" fontId="15" fillId="0" borderId="5" xfId="0" applyFont="1" applyFill="1" applyBorder="1" applyAlignment="1">
      <alignment vertical="center"/>
    </xf>
    <xf numFmtId="0" fontId="23" fillId="0" borderId="7" xfId="0" applyFont="1" applyFill="1" applyBorder="1" applyAlignment="1">
      <alignment vertical="center"/>
    </xf>
    <xf numFmtId="0" fontId="22" fillId="0" borderId="0" xfId="0" applyFont="1" applyFill="1" applyBorder="1" applyAlignment="1">
      <alignment vertical="top"/>
    </xf>
    <xf numFmtId="0" fontId="22" fillId="0" borderId="7" xfId="0" applyFont="1" applyFill="1" applyBorder="1" applyAlignment="1">
      <alignment vertical="center"/>
    </xf>
    <xf numFmtId="0" fontId="18" fillId="0" borderId="0" xfId="0" applyFont="1" applyFill="1" applyBorder="1" applyAlignment="1">
      <alignment vertical="center" shrinkToFit="1"/>
    </xf>
    <xf numFmtId="0" fontId="18" fillId="0" borderId="0" xfId="0" applyFont="1" applyFill="1" applyBorder="1" applyAlignment="1">
      <alignment vertical="center" wrapText="1" shrinkToFit="1"/>
    </xf>
    <xf numFmtId="0" fontId="16" fillId="2" borderId="10" xfId="0" applyFont="1" applyFill="1" applyBorder="1" applyAlignment="1">
      <alignment vertical="center"/>
    </xf>
    <xf numFmtId="0" fontId="16" fillId="0" borderId="25" xfId="0" applyFont="1" applyFill="1" applyBorder="1" applyAlignment="1">
      <alignment vertical="center" shrinkToFit="1"/>
    </xf>
    <xf numFmtId="0" fontId="15" fillId="0" borderId="0" xfId="0" applyFont="1" applyFill="1" applyBorder="1" applyAlignment="1">
      <alignment vertical="center" shrinkToFit="1"/>
    </xf>
    <xf numFmtId="0" fontId="22" fillId="0" borderId="0" xfId="0" applyFont="1" applyFill="1" applyBorder="1" applyAlignment="1">
      <alignment vertical="center"/>
    </xf>
    <xf numFmtId="0" fontId="19" fillId="0" borderId="0" xfId="0" applyFont="1" applyFill="1" applyBorder="1" applyAlignment="1">
      <alignment vertical="center" wrapText="1"/>
    </xf>
    <xf numFmtId="0" fontId="16" fillId="0" borderId="0" xfId="0" applyFont="1" applyFill="1" applyBorder="1" applyAlignment="1">
      <alignment vertical="center" wrapText="1"/>
    </xf>
    <xf numFmtId="0" fontId="18" fillId="0" borderId="0" xfId="0" applyFont="1" applyFill="1" applyBorder="1" applyAlignment="1">
      <alignment vertical="center"/>
    </xf>
    <xf numFmtId="0" fontId="16" fillId="0" borderId="0" xfId="0" applyFont="1" applyFill="1" applyBorder="1" applyAlignment="1">
      <alignment horizontal="center" vertical="center" shrinkToFit="1"/>
    </xf>
    <xf numFmtId="0" fontId="36" fillId="0" borderId="0" xfId="0" applyFont="1" applyFill="1" applyAlignment="1" applyProtection="1">
      <alignment vertical="center" textRotation="255"/>
    </xf>
    <xf numFmtId="0" fontId="27" fillId="2" borderId="0" xfId="0" applyFont="1" applyFill="1" applyAlignment="1">
      <alignment vertical="center" textRotation="255"/>
    </xf>
    <xf numFmtId="0" fontId="22" fillId="0" borderId="0" xfId="0" applyFont="1" applyAlignment="1">
      <alignment vertical="center"/>
    </xf>
    <xf numFmtId="0" fontId="18" fillId="0" borderId="0" xfId="0" applyFont="1" applyAlignment="1">
      <alignment vertical="center"/>
    </xf>
    <xf numFmtId="0" fontId="19" fillId="0" borderId="0" xfId="0" applyFont="1" applyAlignment="1">
      <alignment horizontal="left" vertical="center"/>
    </xf>
    <xf numFmtId="0" fontId="16" fillId="0" borderId="0" xfId="0" applyFont="1" applyBorder="1" applyAlignment="1">
      <alignment vertical="center"/>
    </xf>
    <xf numFmtId="0" fontId="16" fillId="0" borderId="0" xfId="0" applyFont="1" applyFill="1" applyBorder="1" applyAlignment="1">
      <alignment horizontal="center" vertical="center"/>
    </xf>
    <xf numFmtId="0" fontId="19" fillId="0" borderId="59" xfId="0" applyFont="1" applyFill="1" applyBorder="1" applyAlignment="1">
      <alignment horizontal="left" vertical="center"/>
    </xf>
    <xf numFmtId="0" fontId="19" fillId="0" borderId="24" xfId="0" applyFont="1" applyFill="1" applyBorder="1" applyAlignment="1">
      <alignment horizontal="left" vertical="center"/>
    </xf>
    <xf numFmtId="0" fontId="16" fillId="0" borderId="33" xfId="0" applyFont="1" applyFill="1" applyBorder="1" applyAlignment="1">
      <alignment vertical="center"/>
    </xf>
    <xf numFmtId="0" fontId="22" fillId="0" borderId="33" xfId="0" applyFont="1" applyFill="1" applyBorder="1" applyAlignment="1">
      <alignment vertical="center"/>
    </xf>
    <xf numFmtId="0" fontId="15" fillId="0" borderId="5" xfId="0" applyFont="1" applyFill="1" applyBorder="1" applyAlignment="1">
      <alignment vertical="center" shrinkToFit="1"/>
    </xf>
    <xf numFmtId="0" fontId="16" fillId="7" borderId="0" xfId="0" applyFont="1" applyFill="1" applyAlignment="1" applyProtection="1">
      <alignment vertical="center"/>
    </xf>
    <xf numFmtId="0" fontId="19" fillId="7" borderId="0" xfId="0" applyFont="1" applyFill="1" applyAlignment="1" applyProtection="1">
      <alignment vertical="center" textRotation="255"/>
    </xf>
    <xf numFmtId="0" fontId="15" fillId="7" borderId="0" xfId="0" applyFont="1" applyFill="1" applyAlignment="1" applyProtection="1">
      <alignment vertical="center"/>
    </xf>
    <xf numFmtId="0" fontId="16" fillId="7" borderId="0" xfId="0" applyFont="1" applyFill="1" applyBorder="1" applyAlignment="1" applyProtection="1">
      <alignment vertical="top"/>
    </xf>
    <xf numFmtId="0" fontId="36" fillId="7" borderId="0" xfId="0" applyFont="1" applyFill="1" applyAlignment="1" applyProtection="1">
      <alignment vertical="center" textRotation="255"/>
    </xf>
    <xf numFmtId="0" fontId="22" fillId="8" borderId="0" xfId="0" applyFont="1" applyFill="1" applyAlignment="1" applyProtection="1">
      <alignment vertical="center" textRotation="255"/>
    </xf>
    <xf numFmtId="0" fontId="16" fillId="8" borderId="0" xfId="0" applyFont="1" applyFill="1" applyAlignment="1" applyProtection="1">
      <alignment vertical="center"/>
    </xf>
    <xf numFmtId="0" fontId="35" fillId="8" borderId="0" xfId="0" applyFont="1" applyFill="1" applyAlignment="1" applyProtection="1">
      <alignment vertical="center"/>
    </xf>
    <xf numFmtId="0" fontId="27" fillId="2" borderId="0" xfId="0" applyFont="1" applyFill="1" applyBorder="1" applyAlignment="1">
      <alignment vertical="center" textRotation="255"/>
    </xf>
    <xf numFmtId="0" fontId="36" fillId="9" borderId="0" xfId="0" applyFont="1" applyFill="1" applyAlignment="1" applyProtection="1">
      <alignment vertical="center" textRotation="255"/>
    </xf>
    <xf numFmtId="0" fontId="37" fillId="9" borderId="0" xfId="0" applyFont="1" applyFill="1" applyBorder="1" applyAlignment="1" applyProtection="1">
      <alignment horizontal="center" vertical="center"/>
    </xf>
    <xf numFmtId="0" fontId="19" fillId="9" borderId="0" xfId="0" applyFont="1" applyFill="1" applyAlignment="1" applyProtection="1">
      <alignment vertical="center" textRotation="255"/>
    </xf>
    <xf numFmtId="0" fontId="16" fillId="9" borderId="40" xfId="0" applyFont="1" applyFill="1" applyBorder="1" applyAlignment="1" applyProtection="1">
      <alignment vertical="top"/>
    </xf>
    <xf numFmtId="0" fontId="16" fillId="9" borderId="8" xfId="0" applyFont="1" applyFill="1" applyBorder="1" applyAlignment="1" applyProtection="1">
      <alignment vertical="top"/>
    </xf>
    <xf numFmtId="0" fontId="16" fillId="9" borderId="9" xfId="0" applyFont="1" applyFill="1" applyBorder="1" applyAlignment="1" applyProtection="1">
      <alignment vertical="top"/>
    </xf>
    <xf numFmtId="0" fontId="22" fillId="9" borderId="0" xfId="0" applyFont="1" applyFill="1" applyAlignment="1">
      <alignment vertical="center"/>
    </xf>
    <xf numFmtId="0" fontId="16" fillId="9" borderId="0" xfId="0" applyFont="1" applyFill="1" applyAlignment="1">
      <alignment vertical="center"/>
    </xf>
    <xf numFmtId="0" fontId="19" fillId="9" borderId="0" xfId="0" applyFont="1" applyFill="1" applyAlignment="1">
      <alignment vertical="center"/>
    </xf>
    <xf numFmtId="0" fontId="28" fillId="9" borderId="0" xfId="0" applyFont="1" applyFill="1" applyBorder="1" applyAlignment="1">
      <alignment vertical="center" shrinkToFit="1"/>
    </xf>
    <xf numFmtId="0" fontId="39" fillId="0" borderId="0" xfId="0" applyFont="1" applyFill="1" applyAlignment="1">
      <alignment vertical="center"/>
    </xf>
    <xf numFmtId="0" fontId="40" fillId="0" borderId="0" xfId="0" applyFont="1" applyFill="1" applyAlignment="1">
      <alignment vertical="center"/>
    </xf>
    <xf numFmtId="0" fontId="41" fillId="0" borderId="0" xfId="0" applyFont="1" applyFill="1" applyAlignment="1">
      <alignment vertical="center"/>
    </xf>
    <xf numFmtId="0" fontId="42" fillId="0" borderId="0" xfId="0" applyFont="1" applyFill="1" applyAlignment="1">
      <alignment vertical="center"/>
    </xf>
    <xf numFmtId="178" fontId="43" fillId="0" borderId="0" xfId="0" applyNumberFormat="1" applyFont="1" applyFill="1" applyBorder="1" applyAlignment="1" applyProtection="1">
      <alignment horizontal="center" vertical="center" shrinkToFit="1"/>
    </xf>
    <xf numFmtId="181" fontId="43" fillId="0" borderId="0" xfId="0" applyNumberFormat="1" applyFont="1" applyFill="1" applyBorder="1" applyAlignment="1" applyProtection="1">
      <alignment horizontal="center" vertical="center" shrinkToFit="1"/>
    </xf>
    <xf numFmtId="0" fontId="43" fillId="0" borderId="0" xfId="0" applyNumberFormat="1" applyFont="1" applyFill="1" applyBorder="1" applyAlignment="1" applyProtection="1">
      <alignment horizontal="center" vertical="center" shrinkToFit="1"/>
    </xf>
    <xf numFmtId="0" fontId="16" fillId="0" borderId="1" xfId="0" applyFont="1" applyFill="1" applyBorder="1" applyAlignment="1" applyProtection="1">
      <alignment vertical="top"/>
    </xf>
    <xf numFmtId="0" fontId="15" fillId="0" borderId="0" xfId="0" applyFont="1" applyFill="1" applyBorder="1" applyAlignment="1" applyProtection="1">
      <alignment horizontal="center" vertical="center" shrinkToFit="1"/>
      <protection locked="0"/>
    </xf>
    <xf numFmtId="0" fontId="19" fillId="0" borderId="53" xfId="0" applyFont="1" applyFill="1" applyBorder="1" applyAlignment="1">
      <alignment horizontal="left" vertical="center"/>
    </xf>
    <xf numFmtId="0" fontId="15" fillId="6" borderId="53" xfId="0" applyFont="1" applyFill="1" applyBorder="1" applyAlignment="1">
      <alignment vertical="center" shrinkToFit="1"/>
    </xf>
    <xf numFmtId="0" fontId="23" fillId="0" borderId="0" xfId="0" applyFont="1" applyFill="1" applyBorder="1" applyAlignment="1">
      <alignment vertical="center"/>
    </xf>
    <xf numFmtId="0" fontId="29" fillId="0" borderId="0" xfId="0" applyFont="1" applyFill="1" applyAlignment="1">
      <alignment vertical="center"/>
    </xf>
    <xf numFmtId="0" fontId="17" fillId="0" borderId="0" xfId="0" applyFont="1" applyFill="1" applyAlignment="1">
      <alignment vertical="center"/>
    </xf>
    <xf numFmtId="0" fontId="44" fillId="0" borderId="0" xfId="0" applyFont="1" applyFill="1" applyAlignment="1">
      <alignment vertical="center"/>
    </xf>
    <xf numFmtId="0" fontId="34" fillId="4" borderId="0" xfId="0" applyFont="1" applyFill="1" applyAlignment="1">
      <alignment horizontal="center" vertical="center"/>
    </xf>
    <xf numFmtId="176" fontId="18" fillId="0" borderId="0" xfId="0" applyNumberFormat="1" applyFont="1" applyFill="1" applyBorder="1" applyAlignment="1">
      <alignment horizontal="center" vertical="center" shrinkToFit="1"/>
    </xf>
    <xf numFmtId="0" fontId="27" fillId="3" borderId="75" xfId="0" applyFont="1" applyFill="1" applyBorder="1" applyAlignment="1">
      <alignment horizontal="center" vertical="center" textRotation="255"/>
    </xf>
    <xf numFmtId="0" fontId="27" fillId="3" borderId="76" xfId="0" applyFont="1" applyFill="1" applyBorder="1" applyAlignment="1">
      <alignment horizontal="center" vertical="center" textRotation="255"/>
    </xf>
    <xf numFmtId="0" fontId="15" fillId="0" borderId="3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9" fillId="6" borderId="19" xfId="0" applyFont="1" applyFill="1" applyBorder="1" applyAlignment="1" applyProtection="1">
      <alignment horizontal="left" vertical="center" shrinkToFit="1"/>
      <protection locked="0"/>
    </xf>
    <xf numFmtId="0" fontId="19" fillId="6" borderId="67" xfId="0" applyFont="1" applyFill="1" applyBorder="1" applyAlignment="1" applyProtection="1">
      <alignment horizontal="left" vertical="center" shrinkToFit="1"/>
      <protection locked="0"/>
    </xf>
    <xf numFmtId="0" fontId="15" fillId="0" borderId="3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2" xfId="0" applyFont="1" applyFill="1" applyBorder="1" applyAlignment="1">
      <alignment horizontal="center" vertical="center"/>
    </xf>
    <xf numFmtId="0" fontId="19" fillId="6" borderId="2" xfId="0" applyFont="1" applyFill="1" applyBorder="1" applyAlignment="1" applyProtection="1">
      <alignment horizontal="center" vertical="center"/>
      <protection locked="0"/>
    </xf>
    <xf numFmtId="0" fontId="19" fillId="6" borderId="3" xfId="0" applyFont="1" applyFill="1" applyBorder="1" applyAlignment="1" applyProtection="1">
      <alignment horizontal="center" vertical="center"/>
      <protection locked="0"/>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71" xfId="0" applyFont="1" applyFill="1" applyBorder="1" applyAlignment="1">
      <alignment horizontal="center" vertical="center"/>
    </xf>
    <xf numFmtId="0" fontId="19" fillId="6" borderId="17" xfId="0" applyFont="1" applyFill="1" applyBorder="1" applyAlignment="1" applyProtection="1">
      <alignment horizontal="center" vertical="center"/>
      <protection locked="0"/>
    </xf>
    <xf numFmtId="0" fontId="19" fillId="6" borderId="71" xfId="0" applyFont="1" applyFill="1" applyBorder="1" applyAlignment="1" applyProtection="1">
      <alignment horizontal="center" vertical="center"/>
      <protection locked="0"/>
    </xf>
    <xf numFmtId="0" fontId="15" fillId="0" borderId="72" xfId="0" applyFont="1" applyFill="1" applyBorder="1" applyAlignment="1">
      <alignment horizontal="center" vertical="center"/>
    </xf>
    <xf numFmtId="0" fontId="19" fillId="0" borderId="9" xfId="0" applyFont="1" applyFill="1" applyBorder="1" applyAlignment="1" applyProtection="1">
      <alignment horizontal="center" vertical="center" shrinkToFit="1"/>
    </xf>
    <xf numFmtId="0" fontId="19" fillId="0" borderId="44" xfId="0" applyFont="1" applyFill="1" applyBorder="1" applyAlignment="1" applyProtection="1">
      <alignment horizontal="center" vertical="center" shrinkToFit="1"/>
    </xf>
    <xf numFmtId="0" fontId="15" fillId="0" borderId="57"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61" xfId="0" applyFont="1" applyFill="1" applyBorder="1" applyAlignment="1" applyProtection="1">
      <alignment horizontal="center" vertical="center"/>
    </xf>
    <xf numFmtId="0" fontId="15" fillId="0" borderId="32"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21" fillId="6" borderId="1" xfId="0" applyFont="1" applyFill="1" applyBorder="1" applyAlignment="1" applyProtection="1">
      <alignment horizontal="center" vertical="top"/>
      <protection locked="0"/>
    </xf>
    <xf numFmtId="0" fontId="15" fillId="6" borderId="1" xfId="0" applyFont="1" applyFill="1" applyBorder="1" applyAlignment="1" applyProtection="1">
      <alignment horizontal="left" vertical="center" shrinkToFit="1"/>
      <protection locked="0"/>
    </xf>
    <xf numFmtId="0" fontId="15" fillId="6" borderId="9" xfId="0" applyFont="1" applyFill="1" applyBorder="1" applyAlignment="1" applyProtection="1">
      <alignment horizontal="left" vertical="center" shrinkToFit="1"/>
      <protection locked="0"/>
    </xf>
    <xf numFmtId="0" fontId="19" fillId="6" borderId="1" xfId="0" applyFont="1" applyFill="1" applyBorder="1" applyAlignment="1" applyProtection="1">
      <alignment horizontal="center" vertical="center" shrinkToFit="1"/>
      <protection locked="0"/>
    </xf>
    <xf numFmtId="0" fontId="19" fillId="6" borderId="41" xfId="0" applyFont="1" applyFill="1" applyBorder="1" applyAlignment="1" applyProtection="1">
      <alignment horizontal="center" vertical="center" shrinkToFit="1"/>
      <protection locked="0"/>
    </xf>
    <xf numFmtId="0" fontId="19" fillId="6" borderId="9" xfId="0" applyFont="1" applyFill="1" applyBorder="1" applyAlignment="1" applyProtection="1">
      <alignment horizontal="center" vertical="center" shrinkToFit="1"/>
      <protection locked="0"/>
    </xf>
    <xf numFmtId="0" fontId="19" fillId="6" borderId="10" xfId="0" applyFont="1" applyFill="1" applyBorder="1" applyAlignment="1" applyProtection="1">
      <alignment horizontal="center" vertical="center" shrinkToFit="1"/>
      <protection locked="0"/>
    </xf>
    <xf numFmtId="0" fontId="16" fillId="0" borderId="9" xfId="0" applyFont="1" applyFill="1" applyBorder="1" applyAlignment="1" applyProtection="1">
      <alignment vertical="top"/>
    </xf>
    <xf numFmtId="0" fontId="0" fillId="0" borderId="9" xfId="0" applyBorder="1" applyAlignment="1">
      <alignment vertical="top"/>
    </xf>
    <xf numFmtId="0" fontId="19" fillId="6" borderId="17" xfId="0" applyFont="1" applyFill="1" applyBorder="1" applyAlignment="1" applyProtection="1">
      <alignment horizontal="center" vertical="center" shrinkToFit="1"/>
      <protection locked="0"/>
    </xf>
    <xf numFmtId="0" fontId="19" fillId="6" borderId="18" xfId="0" applyFont="1" applyFill="1" applyBorder="1" applyAlignment="1" applyProtection="1">
      <alignment horizontal="center" vertical="center" shrinkToFit="1"/>
      <protection locked="0"/>
    </xf>
    <xf numFmtId="0" fontId="27" fillId="3" borderId="75" xfId="0" applyFont="1" applyFill="1" applyBorder="1" applyAlignment="1" applyProtection="1">
      <alignment horizontal="center" vertical="center" textRotation="255"/>
    </xf>
    <xf numFmtId="0" fontId="27" fillId="3" borderId="77" xfId="0" applyFont="1" applyFill="1" applyBorder="1" applyAlignment="1" applyProtection="1">
      <alignment horizontal="center" vertical="center" textRotation="255"/>
    </xf>
    <xf numFmtId="0" fontId="27" fillId="3" borderId="76" xfId="0" applyFont="1" applyFill="1" applyBorder="1" applyAlignment="1" applyProtection="1">
      <alignment horizontal="center" vertical="center" textRotation="255"/>
    </xf>
    <xf numFmtId="0" fontId="16" fillId="0" borderId="83" xfId="0" applyFont="1" applyFill="1" applyBorder="1" applyAlignment="1" applyProtection="1">
      <alignment horizontal="center" vertical="center"/>
    </xf>
    <xf numFmtId="0" fontId="16" fillId="0" borderId="84" xfId="0" applyFont="1" applyFill="1" applyBorder="1" applyAlignment="1" applyProtection="1">
      <alignment horizontal="center" vertical="center"/>
    </xf>
    <xf numFmtId="0" fontId="16" fillId="0" borderId="92" xfId="0" applyFont="1" applyFill="1" applyBorder="1" applyAlignment="1" applyProtection="1">
      <alignment horizontal="center" vertical="center"/>
    </xf>
    <xf numFmtId="0" fontId="16" fillId="6" borderId="84" xfId="0" applyFont="1" applyFill="1" applyBorder="1" applyAlignment="1" applyProtection="1">
      <alignment horizontal="center" vertical="center" shrinkToFit="1"/>
      <protection locked="0"/>
    </xf>
    <xf numFmtId="0" fontId="16" fillId="6" borderId="92" xfId="0" applyFont="1" applyFill="1" applyBorder="1" applyAlignment="1" applyProtection="1">
      <alignment horizontal="center" vertical="center" shrinkToFit="1"/>
      <protection locked="0"/>
    </xf>
    <xf numFmtId="0" fontId="18" fillId="6" borderId="34" xfId="0"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wrapText="1"/>
      <protection locked="0"/>
    </xf>
    <xf numFmtId="0" fontId="18" fillId="6" borderId="42" xfId="0" applyFont="1" applyFill="1" applyBorder="1" applyAlignment="1" applyProtection="1">
      <alignment horizontal="center" vertical="center" wrapText="1"/>
      <protection locked="0"/>
    </xf>
    <xf numFmtId="0" fontId="18" fillId="6" borderId="11" xfId="0" applyFont="1" applyFill="1" applyBorder="1" applyAlignment="1" applyProtection="1">
      <alignment horizontal="center" vertical="center" wrapText="1"/>
      <protection locked="0"/>
    </xf>
    <xf numFmtId="0" fontId="18" fillId="6" borderId="9" xfId="0" applyFont="1" applyFill="1" applyBorder="1" applyAlignment="1" applyProtection="1">
      <alignment horizontal="center" vertical="center" wrapText="1"/>
      <protection locked="0"/>
    </xf>
    <xf numFmtId="0" fontId="18" fillId="6" borderId="44" xfId="0" applyFont="1" applyFill="1" applyBorder="1" applyAlignment="1" applyProtection="1">
      <alignment horizontal="center" vertical="center" wrapText="1"/>
      <protection locked="0"/>
    </xf>
    <xf numFmtId="0" fontId="15" fillId="2" borderId="34"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42"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9" xfId="0" applyFont="1" applyFill="1" applyBorder="1" applyAlignment="1" applyProtection="1">
      <alignment horizontal="center" vertical="center"/>
    </xf>
    <xf numFmtId="0" fontId="15" fillId="2" borderId="44" xfId="0" applyFont="1" applyFill="1" applyBorder="1" applyAlignment="1" applyProtection="1">
      <alignment horizontal="center" vertical="center"/>
    </xf>
    <xf numFmtId="176" fontId="17" fillId="6" borderId="34" xfId="0" applyNumberFormat="1" applyFont="1" applyFill="1" applyBorder="1" applyAlignment="1" applyProtection="1">
      <alignment horizontal="center" vertical="center" shrinkToFit="1"/>
      <protection locked="0"/>
    </xf>
    <xf numFmtId="176" fontId="17" fillId="6" borderId="2" xfId="0" applyNumberFormat="1" applyFont="1" applyFill="1" applyBorder="1" applyAlignment="1" applyProtection="1">
      <alignment horizontal="center" vertical="center" shrinkToFit="1"/>
      <protection locked="0"/>
    </xf>
    <xf numFmtId="176" fontId="17" fillId="6" borderId="42" xfId="0" applyNumberFormat="1" applyFont="1" applyFill="1" applyBorder="1" applyAlignment="1" applyProtection="1">
      <alignment horizontal="center" vertical="center" shrinkToFit="1"/>
      <protection locked="0"/>
    </xf>
    <xf numFmtId="176" fontId="17" fillId="6" borderId="11" xfId="0" applyNumberFormat="1" applyFont="1" applyFill="1" applyBorder="1" applyAlignment="1" applyProtection="1">
      <alignment horizontal="center" vertical="center" shrinkToFit="1"/>
      <protection locked="0"/>
    </xf>
    <xf numFmtId="176" fontId="17" fillId="6" borderId="9" xfId="0" applyNumberFormat="1" applyFont="1" applyFill="1" applyBorder="1" applyAlignment="1" applyProtection="1">
      <alignment horizontal="center" vertical="center" shrinkToFit="1"/>
      <protection locked="0"/>
    </xf>
    <xf numFmtId="176" fontId="17" fillId="6" borderId="44" xfId="0" applyNumberFormat="1" applyFont="1" applyFill="1" applyBorder="1" applyAlignment="1" applyProtection="1">
      <alignment horizontal="center" vertical="center" shrinkToFit="1"/>
      <protection locked="0"/>
    </xf>
    <xf numFmtId="178" fontId="19" fillId="0" borderId="2" xfId="0" applyNumberFormat="1" applyFont="1" applyFill="1" applyBorder="1" applyAlignment="1" applyProtection="1">
      <alignment horizontal="center" vertical="center" shrinkToFit="1"/>
    </xf>
    <xf numFmtId="178" fontId="19" fillId="0" borderId="3" xfId="0" applyNumberFormat="1" applyFont="1" applyFill="1" applyBorder="1" applyAlignment="1" applyProtection="1">
      <alignment horizontal="center" vertical="center" shrinkToFit="1"/>
    </xf>
    <xf numFmtId="178" fontId="19" fillId="0" borderId="9" xfId="0" applyNumberFormat="1" applyFont="1" applyFill="1" applyBorder="1" applyAlignment="1" applyProtection="1">
      <alignment horizontal="center" vertical="center" shrinkToFit="1"/>
    </xf>
    <xf numFmtId="178" fontId="19" fillId="0" borderId="10" xfId="0" applyNumberFormat="1" applyFont="1" applyFill="1" applyBorder="1" applyAlignment="1" applyProtection="1">
      <alignment horizontal="center" vertical="center" shrinkToFit="1"/>
    </xf>
    <xf numFmtId="0" fontId="17" fillId="6" borderId="9" xfId="0" applyFont="1" applyFill="1" applyBorder="1" applyAlignment="1" applyProtection="1">
      <alignment horizontal="center" vertical="center" shrinkToFit="1"/>
      <protection locked="0"/>
    </xf>
    <xf numFmtId="0" fontId="19" fillId="2" borderId="2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0" borderId="23" xfId="0" applyFont="1" applyFill="1" applyBorder="1" applyAlignment="1">
      <alignment horizontal="left" vertical="center"/>
    </xf>
    <xf numFmtId="0" fontId="19" fillId="0" borderId="24" xfId="0" applyFont="1" applyFill="1" applyBorder="1" applyAlignment="1">
      <alignment horizontal="left" vertical="center"/>
    </xf>
    <xf numFmtId="0" fontId="19" fillId="0" borderId="53" xfId="0" applyFont="1" applyFill="1" applyBorder="1" applyAlignment="1">
      <alignment horizontal="left" vertical="center"/>
    </xf>
    <xf numFmtId="0" fontId="15" fillId="6" borderId="1" xfId="0" applyFont="1" applyFill="1" applyBorder="1" applyAlignment="1" applyProtection="1">
      <alignment horizontal="center" vertical="center"/>
      <protection locked="0"/>
    </xf>
    <xf numFmtId="0" fontId="15" fillId="6" borderId="61" xfId="0" applyFont="1" applyFill="1" applyBorder="1" applyAlignment="1" applyProtection="1">
      <alignment horizontal="center" vertical="center"/>
      <protection locked="0"/>
    </xf>
    <xf numFmtId="0" fontId="15" fillId="6" borderId="59" xfId="0" applyFont="1" applyFill="1" applyBorder="1" applyAlignment="1" applyProtection="1">
      <alignment horizontal="center" vertical="center" shrinkToFit="1"/>
      <protection locked="0"/>
    </xf>
    <xf numFmtId="0" fontId="15" fillId="6" borderId="24" xfId="0" applyFont="1" applyFill="1" applyBorder="1" applyAlignment="1" applyProtection="1">
      <alignment horizontal="center" vertical="center" shrinkToFit="1"/>
      <protection locked="0"/>
    </xf>
    <xf numFmtId="0" fontId="15" fillId="6" borderId="58" xfId="0" applyFont="1" applyFill="1" applyBorder="1" applyAlignment="1" applyProtection="1">
      <alignment horizontal="center" vertical="center" shrinkToFit="1"/>
      <protection locked="0"/>
    </xf>
    <xf numFmtId="0" fontId="15" fillId="0" borderId="24" xfId="0" applyFont="1" applyFill="1" applyBorder="1" applyAlignment="1">
      <alignment horizontal="center" vertical="center" shrinkToFit="1"/>
    </xf>
    <xf numFmtId="0" fontId="16" fillId="6" borderId="24" xfId="0" applyFont="1" applyFill="1" applyBorder="1" applyAlignment="1" applyProtection="1">
      <alignment horizontal="center" vertical="center" shrinkToFit="1"/>
      <protection locked="0"/>
    </xf>
    <xf numFmtId="0" fontId="15" fillId="0" borderId="23"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5" fillId="0" borderId="53" xfId="0" applyFont="1" applyFill="1" applyBorder="1" applyAlignment="1" applyProtection="1">
      <alignment horizontal="center" vertical="center"/>
    </xf>
    <xf numFmtId="177" fontId="17" fillId="6" borderId="24" xfId="0" applyNumberFormat="1" applyFont="1" applyFill="1" applyBorder="1" applyAlignment="1" applyProtection="1">
      <alignment horizontal="center" vertical="center"/>
      <protection locked="0"/>
    </xf>
    <xf numFmtId="177" fontId="17" fillId="6" borderId="53" xfId="0" applyNumberFormat="1" applyFont="1" applyFill="1" applyBorder="1" applyAlignment="1" applyProtection="1">
      <alignment horizontal="center" vertical="center"/>
      <protection locked="0"/>
    </xf>
    <xf numFmtId="0" fontId="15" fillId="0" borderId="59" xfId="0" applyFont="1" applyFill="1" applyBorder="1" applyAlignment="1" applyProtection="1">
      <alignment horizontal="center" vertical="center"/>
    </xf>
    <xf numFmtId="20" fontId="17" fillId="6" borderId="24" xfId="0" applyNumberFormat="1" applyFont="1" applyFill="1" applyBorder="1" applyAlignment="1" applyProtection="1">
      <alignment horizontal="center" vertical="center"/>
      <protection locked="0"/>
    </xf>
    <xf numFmtId="0" fontId="15" fillId="0" borderId="25" xfId="0" applyFont="1" applyFill="1" applyBorder="1" applyAlignment="1" applyProtection="1">
      <alignment horizontal="center" vertical="center"/>
    </xf>
    <xf numFmtId="0" fontId="19" fillId="0" borderId="59" xfId="0" applyFont="1" applyFill="1" applyBorder="1" applyAlignment="1">
      <alignment horizontal="left" vertical="center"/>
    </xf>
    <xf numFmtId="0" fontId="16" fillId="0" borderId="7" xfId="0" applyFont="1" applyFill="1" applyBorder="1" applyAlignment="1">
      <alignment horizontal="left" vertical="center" wrapText="1" shrinkToFit="1"/>
    </xf>
    <xf numFmtId="0" fontId="16" fillId="0" borderId="0" xfId="0" applyFont="1" applyFill="1" applyBorder="1" applyAlignment="1">
      <alignment horizontal="left" vertical="center" wrapText="1" shrinkToFit="1"/>
    </xf>
    <xf numFmtId="0" fontId="16" fillId="0" borderId="43" xfId="0" applyFont="1" applyFill="1" applyBorder="1" applyAlignment="1">
      <alignment horizontal="left" vertical="center" wrapText="1" shrinkToFit="1"/>
    </xf>
    <xf numFmtId="0" fontId="16" fillId="0" borderId="37" xfId="0" applyFont="1" applyFill="1" applyBorder="1" applyAlignment="1">
      <alignment horizontal="left" vertical="center" wrapText="1" shrinkToFit="1"/>
    </xf>
    <xf numFmtId="0" fontId="16" fillId="0" borderId="5" xfId="0" applyFont="1" applyFill="1" applyBorder="1" applyAlignment="1">
      <alignment horizontal="left" vertical="center" wrapText="1" shrinkToFit="1"/>
    </xf>
    <xf numFmtId="0" fontId="16" fillId="0" borderId="78" xfId="0" applyFont="1" applyFill="1" applyBorder="1" applyAlignment="1">
      <alignment horizontal="left" vertical="center" wrapText="1" shrinkToFit="1"/>
    </xf>
    <xf numFmtId="0" fontId="16" fillId="0" borderId="38" xfId="0" applyFont="1" applyFill="1"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0" fontId="0" fillId="0" borderId="39" xfId="0" applyBorder="1" applyAlignment="1">
      <alignment horizontal="center" vertical="center" wrapText="1"/>
    </xf>
    <xf numFmtId="0" fontId="0" fillId="0" borderId="5" xfId="0" applyBorder="1" applyAlignment="1">
      <alignment horizontal="center" vertical="center" wrapText="1"/>
    </xf>
    <xf numFmtId="0" fontId="0" fillId="0" borderId="29" xfId="0" applyBorder="1" applyAlignment="1">
      <alignment horizontal="center" vertical="center" wrapText="1"/>
    </xf>
    <xf numFmtId="0" fontId="15" fillId="0" borderId="7"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6" fillId="0" borderId="1" xfId="0" applyFont="1" applyFill="1" applyBorder="1" applyAlignment="1" applyProtection="1">
      <alignment horizontal="center" vertical="center" shrinkToFit="1"/>
      <protection locked="0"/>
    </xf>
    <xf numFmtId="0" fontId="24" fillId="0" borderId="1" xfId="0" applyFont="1" applyBorder="1" applyAlignment="1">
      <alignment vertical="center"/>
    </xf>
    <xf numFmtId="180" fontId="15" fillId="6" borderId="0" xfId="0" applyNumberFormat="1" applyFont="1" applyFill="1" applyBorder="1" applyAlignment="1" applyProtection="1">
      <alignment horizontal="center" vertical="center" shrinkToFit="1"/>
      <protection locked="0"/>
    </xf>
    <xf numFmtId="0" fontId="15" fillId="0" borderId="5" xfId="0" applyFont="1" applyFill="1" applyBorder="1" applyAlignment="1">
      <alignment horizontal="center" vertical="center" shrinkToFit="1"/>
    </xf>
    <xf numFmtId="0" fontId="16" fillId="6" borderId="46" xfId="0" applyFont="1" applyFill="1" applyBorder="1" applyAlignment="1" applyProtection="1">
      <alignment horizontal="center" vertical="center" shrinkToFit="1"/>
      <protection locked="0"/>
    </xf>
    <xf numFmtId="0" fontId="27" fillId="3" borderId="77" xfId="0" applyFont="1" applyFill="1" applyBorder="1" applyAlignment="1">
      <alignment horizontal="center" vertical="center" textRotation="255"/>
    </xf>
    <xf numFmtId="0" fontId="23" fillId="0" borderId="3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1" xfId="0" applyFont="1" applyFill="1" applyBorder="1" applyAlignment="1">
      <alignment horizontal="center" vertical="center"/>
    </xf>
    <xf numFmtId="0" fontId="17" fillId="6" borderId="21" xfId="0" applyFont="1" applyFill="1" applyBorder="1" applyAlignment="1" applyProtection="1">
      <alignment horizontal="center" vertical="center"/>
      <protection locked="0"/>
    </xf>
    <xf numFmtId="0" fontId="17" fillId="6" borderId="19" xfId="0" applyFont="1" applyFill="1" applyBorder="1" applyAlignment="1" applyProtection="1">
      <alignment horizontal="center" vertical="center"/>
      <protection locked="0"/>
    </xf>
    <xf numFmtId="0" fontId="17" fillId="6" borderId="22" xfId="0" applyFont="1" applyFill="1" applyBorder="1" applyAlignment="1" applyProtection="1">
      <alignment horizontal="center" vertical="center"/>
      <protection locked="0"/>
    </xf>
    <xf numFmtId="0" fontId="22" fillId="0" borderId="30"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9" xfId="0" applyFont="1" applyFill="1" applyBorder="1" applyAlignment="1">
      <alignment horizontal="center" vertical="center"/>
    </xf>
    <xf numFmtId="0" fontId="23" fillId="0" borderId="68" xfId="0" applyFont="1" applyFill="1" applyBorder="1" applyAlignment="1">
      <alignment horizontal="left" vertical="center" wrapText="1"/>
    </xf>
    <xf numFmtId="0" fontId="23" fillId="0" borderId="69" xfId="0" applyFont="1" applyFill="1" applyBorder="1" applyAlignment="1">
      <alignment horizontal="left" vertical="center" wrapText="1"/>
    </xf>
    <xf numFmtId="0" fontId="23" fillId="0" borderId="70" xfId="0" applyFont="1" applyFill="1" applyBorder="1" applyAlignment="1">
      <alignment horizontal="left" vertical="center" wrapText="1"/>
    </xf>
    <xf numFmtId="0" fontId="19" fillId="0" borderId="59"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58" xfId="0" applyFont="1" applyFill="1" applyBorder="1" applyAlignment="1">
      <alignment horizontal="center" vertical="center"/>
    </xf>
    <xf numFmtId="0" fontId="15" fillId="6" borderId="52" xfId="0" applyFont="1" applyFill="1" applyBorder="1" applyAlignment="1" applyProtection="1">
      <alignment horizontal="center" vertical="center" shrinkToFit="1"/>
      <protection locked="0"/>
    </xf>
    <xf numFmtId="0" fontId="32" fillId="0" borderId="24" xfId="0" applyFont="1" applyFill="1" applyBorder="1" applyAlignment="1">
      <alignment horizontal="left" vertical="center" shrinkToFit="1"/>
    </xf>
    <xf numFmtId="0" fontId="32" fillId="0" borderId="25" xfId="0" applyFont="1" applyFill="1" applyBorder="1" applyAlignment="1">
      <alignment horizontal="left" vertical="center" shrinkToFit="1"/>
    </xf>
    <xf numFmtId="0" fontId="19" fillId="0" borderId="51" xfId="0" applyFont="1" applyFill="1" applyBorder="1" applyAlignment="1">
      <alignment horizontal="left" vertical="center"/>
    </xf>
    <xf numFmtId="0" fontId="19" fillId="0" borderId="46" xfId="0" applyFont="1" applyFill="1" applyBorder="1" applyAlignment="1">
      <alignment horizontal="left" vertical="center"/>
    </xf>
    <xf numFmtId="0" fontId="19" fillId="0" borderId="55" xfId="0" applyFont="1" applyFill="1" applyBorder="1" applyAlignment="1">
      <alignment horizontal="left" vertical="center"/>
    </xf>
    <xf numFmtId="0" fontId="15" fillId="6" borderId="46" xfId="0" applyFont="1" applyFill="1" applyBorder="1" applyAlignment="1" applyProtection="1">
      <alignment horizontal="center" vertical="center" shrinkToFit="1"/>
      <protection locked="0"/>
    </xf>
    <xf numFmtId="0" fontId="15" fillId="0" borderId="46" xfId="0" applyFont="1" applyFill="1" applyBorder="1" applyAlignment="1">
      <alignment horizontal="center" vertical="center" shrinkToFit="1"/>
    </xf>
    <xf numFmtId="0" fontId="15" fillId="0" borderId="45" xfId="0" applyFont="1" applyFill="1" applyBorder="1" applyAlignment="1">
      <alignment horizontal="left" vertical="center" shrinkToFit="1"/>
    </xf>
    <xf numFmtId="0" fontId="15" fillId="0" borderId="46" xfId="0" applyFont="1" applyFill="1" applyBorder="1" applyAlignment="1">
      <alignment horizontal="left" vertical="center" shrinkToFit="1"/>
    </xf>
    <xf numFmtId="0" fontId="15" fillId="0" borderId="55" xfId="0" applyFont="1" applyFill="1" applyBorder="1" applyAlignment="1">
      <alignment horizontal="left" vertical="center" shrinkToFit="1"/>
    </xf>
    <xf numFmtId="0" fontId="15" fillId="6" borderId="39" xfId="0" applyFont="1" applyFill="1" applyBorder="1" applyAlignment="1" applyProtection="1">
      <alignment horizontal="center" vertical="center" shrinkToFit="1"/>
      <protection locked="0"/>
    </xf>
    <xf numFmtId="0" fontId="15" fillId="6" borderId="5" xfId="0" applyFont="1" applyFill="1" applyBorder="1" applyAlignment="1" applyProtection="1">
      <alignment horizontal="center" vertical="center" shrinkToFit="1"/>
      <protection locked="0"/>
    </xf>
    <xf numFmtId="0" fontId="15" fillId="6" borderId="29" xfId="0" applyFont="1" applyFill="1" applyBorder="1" applyAlignment="1" applyProtection="1">
      <alignment horizontal="center" vertical="center" shrinkToFit="1"/>
      <protection locked="0"/>
    </xf>
    <xf numFmtId="0" fontId="15" fillId="0" borderId="4" xfId="0" applyFont="1" applyFill="1" applyBorder="1" applyAlignment="1">
      <alignment horizontal="center" vertical="center" shrinkToFit="1"/>
    </xf>
    <xf numFmtId="0" fontId="19" fillId="0" borderId="5" xfId="0" applyFont="1" applyFill="1" applyBorder="1" applyAlignment="1" applyProtection="1">
      <alignment horizontal="right" vertical="center" shrinkToFit="1"/>
    </xf>
    <xf numFmtId="0" fontId="0" fillId="0" borderId="5" xfId="0" applyBorder="1" applyAlignment="1">
      <alignment horizontal="right" vertical="center" shrinkToFit="1"/>
    </xf>
    <xf numFmtId="1" fontId="15" fillId="0" borderId="5" xfId="0" applyNumberFormat="1" applyFont="1" applyFill="1" applyBorder="1" applyAlignment="1" applyProtection="1">
      <alignment horizontal="center" vertical="center" shrinkToFit="1"/>
    </xf>
    <xf numFmtId="0" fontId="15" fillId="0" borderId="6" xfId="0" applyFont="1" applyFill="1" applyBorder="1" applyAlignment="1">
      <alignment horizontal="center" vertical="center" shrinkToFit="1"/>
    </xf>
    <xf numFmtId="0" fontId="19" fillId="0" borderId="3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36" xfId="0" applyFont="1" applyFill="1" applyBorder="1" applyAlignment="1">
      <alignment horizontal="center" vertical="center"/>
    </xf>
    <xf numFmtId="0" fontId="15" fillId="6" borderId="73" xfId="0" applyFont="1" applyFill="1" applyBorder="1" applyAlignment="1" applyProtection="1">
      <alignment horizontal="center" vertical="center" shrinkToFit="1"/>
      <protection locked="0"/>
    </xf>
    <xf numFmtId="0" fontId="15" fillId="6" borderId="36" xfId="0" applyFont="1" applyFill="1" applyBorder="1" applyAlignment="1" applyProtection="1">
      <alignment horizontal="center" vertical="center" shrinkToFit="1"/>
      <protection locked="0"/>
    </xf>
    <xf numFmtId="0" fontId="32" fillId="0" borderId="14" xfId="0" applyFont="1" applyFill="1" applyBorder="1" applyAlignment="1">
      <alignment horizontal="left" vertical="center" shrinkToFit="1"/>
    </xf>
    <xf numFmtId="0" fontId="32" fillId="0" borderId="81" xfId="0" applyFont="1" applyFill="1" applyBorder="1" applyAlignment="1">
      <alignment horizontal="left" vertical="center" shrinkToFit="1"/>
    </xf>
    <xf numFmtId="0" fontId="19" fillId="0" borderId="79"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64" xfId="0" applyFont="1" applyFill="1" applyBorder="1" applyAlignment="1" applyProtection="1">
      <alignment horizontal="left" vertical="center" shrinkToFit="1"/>
    </xf>
    <xf numFmtId="0" fontId="19" fillId="0" borderId="26" xfId="0" applyFont="1" applyFill="1" applyBorder="1" applyAlignment="1" applyProtection="1">
      <alignment horizontal="left" vertical="center" shrinkToFit="1"/>
    </xf>
    <xf numFmtId="0" fontId="19" fillId="0" borderId="80" xfId="0" applyFont="1" applyFill="1" applyBorder="1" applyAlignment="1" applyProtection="1">
      <alignment horizontal="left" vertical="center" shrinkToFit="1"/>
    </xf>
    <xf numFmtId="0" fontId="33" fillId="3" borderId="75" xfId="0" applyFont="1" applyFill="1" applyBorder="1" applyAlignment="1">
      <alignment horizontal="center" vertical="center" textRotation="255" shrinkToFit="1"/>
    </xf>
    <xf numFmtId="0" fontId="33" fillId="3" borderId="76" xfId="0" applyFont="1" applyFill="1" applyBorder="1" applyAlignment="1">
      <alignment horizontal="center" vertical="center" textRotation="255" shrinkToFit="1"/>
    </xf>
    <xf numFmtId="0" fontId="19" fillId="0" borderId="1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3" xfId="0" applyFont="1" applyFill="1" applyBorder="1" applyAlignment="1">
      <alignment horizontal="center" vertical="center"/>
    </xf>
    <xf numFmtId="0" fontId="19" fillId="6" borderId="68" xfId="0" applyFont="1" applyFill="1" applyBorder="1" applyAlignment="1" applyProtection="1">
      <alignment horizontal="center" vertical="center" shrinkToFit="1"/>
      <protection locked="0"/>
    </xf>
    <xf numFmtId="0" fontId="19" fillId="6" borderId="69" xfId="0" applyFont="1" applyFill="1" applyBorder="1" applyAlignment="1" applyProtection="1">
      <alignment horizontal="center" vertical="center" shrinkToFit="1"/>
      <protection locked="0"/>
    </xf>
    <xf numFmtId="0" fontId="19" fillId="6" borderId="93" xfId="0" applyFont="1" applyFill="1" applyBorder="1" applyAlignment="1" applyProtection="1">
      <alignment horizontal="center" vertical="center" shrinkToFit="1"/>
      <protection locked="0"/>
    </xf>
    <xf numFmtId="0" fontId="19" fillId="0" borderId="94" xfId="0" applyFont="1" applyFill="1" applyBorder="1" applyAlignment="1">
      <alignment horizontal="center" vertical="center"/>
    </xf>
    <xf numFmtId="0" fontId="19" fillId="0" borderId="69" xfId="0" applyFont="1" applyFill="1" applyBorder="1" applyAlignment="1">
      <alignment horizontal="center" vertical="center"/>
    </xf>
    <xf numFmtId="0" fontId="19" fillId="0" borderId="93"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2" borderId="51" xfId="0" applyFont="1" applyFill="1" applyBorder="1" applyAlignment="1">
      <alignment horizontal="left" vertical="center" wrapText="1"/>
    </xf>
    <xf numFmtId="0" fontId="15" fillId="2" borderId="46"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17" fillId="6" borderId="50"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5" fillId="0" borderId="83" xfId="0" applyFont="1" applyFill="1" applyBorder="1" applyAlignment="1">
      <alignment horizontal="left" vertical="top"/>
    </xf>
    <xf numFmtId="0" fontId="15" fillId="0" borderId="84" xfId="0" applyFont="1" applyFill="1" applyBorder="1" applyAlignment="1">
      <alignment horizontal="left" vertical="top"/>
    </xf>
    <xf numFmtId="0" fontId="15" fillId="0" borderId="85" xfId="0" applyFont="1" applyFill="1" applyBorder="1" applyAlignment="1">
      <alignment horizontal="left" vertical="top"/>
    </xf>
    <xf numFmtId="0" fontId="18" fillId="6" borderId="86" xfId="0" applyFont="1" applyFill="1" applyBorder="1" applyAlignment="1" applyProtection="1">
      <alignment horizontal="left" vertical="center" shrinkToFit="1"/>
      <protection locked="0"/>
    </xf>
    <xf numFmtId="0" fontId="18" fillId="6" borderId="87" xfId="0" applyFont="1" applyFill="1" applyBorder="1" applyAlignment="1" applyProtection="1">
      <alignment horizontal="left" vertical="center" shrinkToFit="1"/>
      <protection locked="0"/>
    </xf>
    <xf numFmtId="0" fontId="18" fillId="6" borderId="88" xfId="0" applyFont="1" applyFill="1" applyBorder="1" applyAlignment="1" applyProtection="1">
      <alignment horizontal="left" vertical="center" shrinkToFit="1"/>
      <protection locked="0"/>
    </xf>
    <xf numFmtId="0" fontId="14" fillId="0" borderId="0" xfId="0" applyFont="1" applyFill="1" applyBorder="1" applyAlignment="1">
      <alignment horizontal="center" vertical="center" wrapText="1" shrinkToFit="1"/>
    </xf>
    <xf numFmtId="0" fontId="16" fillId="7" borderId="0" xfId="0" applyFont="1" applyFill="1" applyBorder="1" applyAlignment="1" applyProtection="1">
      <alignment horizontal="center" vertical="center"/>
    </xf>
    <xf numFmtId="0" fontId="15" fillId="7" borderId="0" xfId="0" applyFont="1" applyFill="1" applyBorder="1" applyAlignment="1" applyProtection="1">
      <alignment horizontal="center" vertical="center"/>
    </xf>
    <xf numFmtId="176" fontId="18" fillId="7" borderId="0" xfId="0" applyNumberFormat="1" applyFont="1" applyFill="1" applyBorder="1" applyAlignment="1" applyProtection="1">
      <alignment horizontal="center" vertical="center"/>
    </xf>
    <xf numFmtId="0" fontId="29" fillId="7" borderId="0" xfId="0" applyFont="1" applyFill="1" applyBorder="1" applyAlignment="1" applyProtection="1">
      <alignment horizontal="center" vertical="center"/>
    </xf>
    <xf numFmtId="0" fontId="21" fillId="7" borderId="0" xfId="0" applyFont="1" applyFill="1" applyBorder="1" applyAlignment="1" applyProtection="1">
      <alignment horizontal="center" vertical="center"/>
    </xf>
    <xf numFmtId="0" fontId="23" fillId="6" borderId="89" xfId="0" applyFont="1" applyFill="1" applyBorder="1" applyAlignment="1" applyProtection="1">
      <alignment horizontal="left" vertical="center" shrinkToFit="1"/>
      <protection locked="0"/>
    </xf>
    <xf numFmtId="0" fontId="23" fillId="6" borderId="90" xfId="0" applyFont="1" applyFill="1" applyBorder="1" applyAlignment="1" applyProtection="1">
      <alignment horizontal="left" vertical="center" shrinkToFit="1"/>
      <protection locked="0"/>
    </xf>
    <xf numFmtId="0" fontId="23" fillId="6" borderId="91" xfId="0" applyFont="1" applyFill="1" applyBorder="1" applyAlignment="1" applyProtection="1">
      <alignment horizontal="left" vertical="center" shrinkToFit="1"/>
      <protection locked="0"/>
    </xf>
    <xf numFmtId="0" fontId="16" fillId="9" borderId="15" xfId="0" applyFont="1" applyFill="1" applyBorder="1" applyAlignment="1" applyProtection="1">
      <alignment horizontal="center" vertical="center"/>
    </xf>
    <xf numFmtId="0" fontId="16" fillId="9" borderId="19" xfId="0" applyFont="1" applyFill="1" applyBorder="1" applyAlignment="1" applyProtection="1">
      <alignment horizontal="center" vertical="center"/>
    </xf>
    <xf numFmtId="0" fontId="16" fillId="9" borderId="20" xfId="0" applyFont="1" applyFill="1" applyBorder="1" applyAlignment="1" applyProtection="1">
      <alignment horizontal="center" vertical="center"/>
    </xf>
    <xf numFmtId="0" fontId="15" fillId="9" borderId="21" xfId="0" applyFont="1" applyFill="1" applyBorder="1" applyAlignment="1" applyProtection="1">
      <alignment horizontal="center" vertical="center"/>
    </xf>
    <xf numFmtId="0" fontId="15" fillId="9" borderId="19" xfId="0" applyFont="1" applyFill="1" applyBorder="1" applyAlignment="1" applyProtection="1">
      <alignment horizontal="center" vertical="center"/>
    </xf>
    <xf numFmtId="0" fontId="15" fillId="9" borderId="67" xfId="0" applyFont="1" applyFill="1" applyBorder="1" applyAlignment="1" applyProtection="1">
      <alignment horizontal="center" vertical="center"/>
    </xf>
    <xf numFmtId="0" fontId="15" fillId="9" borderId="34" xfId="0" applyFont="1" applyFill="1" applyBorder="1" applyAlignment="1" applyProtection="1">
      <alignment horizontal="center" vertical="center"/>
    </xf>
    <xf numFmtId="0" fontId="15" fillId="9" borderId="2" xfId="0" applyFont="1" applyFill="1" applyBorder="1" applyAlignment="1" applyProtection="1">
      <alignment horizontal="center" vertical="center"/>
    </xf>
    <xf numFmtId="0" fontId="15" fillId="9" borderId="31" xfId="0" applyFont="1" applyFill="1" applyBorder="1" applyAlignment="1" applyProtection="1">
      <alignment horizontal="center" vertical="center"/>
    </xf>
    <xf numFmtId="0" fontId="15" fillId="9" borderId="38" xfId="0" applyFont="1" applyFill="1" applyBorder="1" applyAlignment="1" applyProtection="1">
      <alignment horizontal="center" vertical="center"/>
    </xf>
    <xf numFmtId="0" fontId="15" fillId="9" borderId="0" xfId="0" applyFont="1" applyFill="1" applyBorder="1" applyAlignment="1" applyProtection="1">
      <alignment horizontal="center" vertical="center"/>
    </xf>
    <xf numFmtId="0" fontId="15" fillId="9" borderId="33" xfId="0" applyFont="1" applyFill="1" applyBorder="1" applyAlignment="1" applyProtection="1">
      <alignment horizontal="center" vertical="center"/>
    </xf>
    <xf numFmtId="0" fontId="15" fillId="9" borderId="11" xfId="0" applyFont="1" applyFill="1" applyBorder="1" applyAlignment="1" applyProtection="1">
      <alignment horizontal="center" vertical="center"/>
    </xf>
    <xf numFmtId="0" fontId="15" fillId="9" borderId="9" xfId="0" applyFont="1" applyFill="1" applyBorder="1" applyAlignment="1" applyProtection="1">
      <alignment horizontal="center" vertical="center"/>
    </xf>
    <xf numFmtId="0" fontId="15" fillId="9" borderId="12" xfId="0" applyFont="1" applyFill="1" applyBorder="1" applyAlignment="1" applyProtection="1">
      <alignment horizontal="center" vertical="center"/>
    </xf>
    <xf numFmtId="176" fontId="18" fillId="9" borderId="50" xfId="0" applyNumberFormat="1" applyFont="1" applyFill="1" applyBorder="1" applyAlignment="1" applyProtection="1">
      <alignment horizontal="center" vertical="center"/>
    </xf>
    <xf numFmtId="176" fontId="18" fillId="9" borderId="2" xfId="0" applyNumberFormat="1" applyFont="1" applyFill="1" applyBorder="1" applyAlignment="1" applyProtection="1">
      <alignment horizontal="center" vertical="center"/>
    </xf>
    <xf numFmtId="176" fontId="18" fillId="9" borderId="3" xfId="0" applyNumberFormat="1" applyFont="1" applyFill="1" applyBorder="1" applyAlignment="1" applyProtection="1">
      <alignment horizontal="center" vertical="center"/>
    </xf>
    <xf numFmtId="176" fontId="18" fillId="9" borderId="7" xfId="0" applyNumberFormat="1" applyFont="1" applyFill="1" applyBorder="1" applyAlignment="1" applyProtection="1">
      <alignment horizontal="center" vertical="center"/>
    </xf>
    <xf numFmtId="176" fontId="18" fillId="9" borderId="0" xfId="0" applyNumberFormat="1" applyFont="1" applyFill="1" applyBorder="1" applyAlignment="1" applyProtection="1">
      <alignment horizontal="center" vertical="center"/>
    </xf>
    <xf numFmtId="176" fontId="18" fillId="9" borderId="4" xfId="0" applyNumberFormat="1" applyFont="1" applyFill="1" applyBorder="1" applyAlignment="1" applyProtection="1">
      <alignment horizontal="center" vertical="center"/>
    </xf>
    <xf numFmtId="176" fontId="18" fillId="9" borderId="8" xfId="0" applyNumberFormat="1" applyFont="1" applyFill="1" applyBorder="1" applyAlignment="1" applyProtection="1">
      <alignment horizontal="center" vertical="center"/>
    </xf>
    <xf numFmtId="176" fontId="18" fillId="9" borderId="9" xfId="0" applyNumberFormat="1" applyFont="1" applyFill="1" applyBorder="1" applyAlignment="1" applyProtection="1">
      <alignment horizontal="center" vertical="center"/>
    </xf>
    <xf numFmtId="176" fontId="18" fillId="9" borderId="10" xfId="0" applyNumberFormat="1" applyFont="1" applyFill="1" applyBorder="1" applyAlignment="1" applyProtection="1">
      <alignment horizontal="center" vertical="center"/>
    </xf>
    <xf numFmtId="0" fontId="15" fillId="9" borderId="65" xfId="0" applyFont="1" applyFill="1" applyBorder="1" applyAlignment="1" applyProtection="1">
      <alignment horizontal="center" vertical="center"/>
    </xf>
    <xf numFmtId="0" fontId="15" fillId="9" borderId="63" xfId="0" applyFont="1" applyFill="1" applyBorder="1" applyAlignment="1" applyProtection="1">
      <alignment horizontal="center" vertical="center"/>
    </xf>
    <xf numFmtId="0" fontId="15" fillId="9" borderId="66" xfId="0" applyFont="1" applyFill="1" applyBorder="1" applyAlignment="1" applyProtection="1">
      <alignment horizontal="center" vertical="center"/>
    </xf>
    <xf numFmtId="0" fontId="15" fillId="9" borderId="32" xfId="0" applyFont="1" applyFill="1" applyBorder="1" applyAlignment="1" applyProtection="1">
      <alignment horizontal="center" vertical="center"/>
    </xf>
    <xf numFmtId="0" fontId="29" fillId="9" borderId="62" xfId="0" applyFont="1" applyFill="1" applyBorder="1" applyAlignment="1" applyProtection="1">
      <alignment horizontal="center" vertical="center"/>
    </xf>
    <xf numFmtId="0" fontId="29" fillId="9" borderId="63" xfId="0" applyFont="1" applyFill="1" applyBorder="1" applyAlignment="1" applyProtection="1">
      <alignment horizontal="center" vertical="center"/>
    </xf>
    <xf numFmtId="0" fontId="29" fillId="9" borderId="8" xfId="0" applyFont="1" applyFill="1" applyBorder="1" applyAlignment="1" applyProtection="1">
      <alignment horizontal="center" vertical="center"/>
    </xf>
    <xf numFmtId="0" fontId="29" fillId="9" borderId="9" xfId="0" applyFont="1" applyFill="1" applyBorder="1" applyAlignment="1" applyProtection="1">
      <alignment horizontal="center" vertical="center"/>
    </xf>
    <xf numFmtId="0" fontId="21" fillId="9" borderId="74" xfId="0" applyFont="1" applyFill="1" applyBorder="1" applyAlignment="1" applyProtection="1">
      <alignment horizontal="center" vertical="center"/>
    </xf>
    <xf numFmtId="0" fontId="21" fillId="9" borderId="44" xfId="0" applyFont="1" applyFill="1" applyBorder="1" applyAlignment="1" applyProtection="1">
      <alignment horizontal="center" vertical="center"/>
    </xf>
    <xf numFmtId="0" fontId="16" fillId="7" borderId="0" xfId="0" applyFont="1" applyFill="1" applyBorder="1" applyAlignment="1" applyProtection="1">
      <alignment horizontal="center" vertical="top"/>
    </xf>
    <xf numFmtId="0" fontId="15" fillId="7" borderId="0" xfId="0" applyFont="1" applyFill="1" applyBorder="1" applyAlignment="1" applyProtection="1">
      <alignment horizontal="left" vertical="center" shrinkToFit="1"/>
    </xf>
    <xf numFmtId="0" fontId="18" fillId="7" borderId="0" xfId="0" applyFont="1" applyFill="1" applyBorder="1" applyAlignment="1" applyProtection="1">
      <alignment horizontal="center" vertical="center" shrinkToFit="1"/>
    </xf>
    <xf numFmtId="177" fontId="17" fillId="7" borderId="0" xfId="0" applyNumberFormat="1" applyFont="1" applyFill="1" applyBorder="1" applyAlignment="1" applyProtection="1">
      <alignment horizontal="center" vertical="center"/>
    </xf>
    <xf numFmtId="20" fontId="17" fillId="7" borderId="0" xfId="0" applyNumberFormat="1" applyFont="1" applyFill="1" applyBorder="1" applyAlignment="1" applyProtection="1">
      <alignment horizontal="center" vertical="center"/>
    </xf>
    <xf numFmtId="0" fontId="15" fillId="9" borderId="57" xfId="0" applyFont="1" applyFill="1" applyBorder="1" applyAlignment="1" applyProtection="1">
      <alignment horizontal="center" vertical="center"/>
    </xf>
    <xf numFmtId="0" fontId="15" fillId="9" borderId="1" xfId="0" applyFont="1" applyFill="1" applyBorder="1" applyAlignment="1" applyProtection="1">
      <alignment horizontal="center" vertical="center"/>
    </xf>
    <xf numFmtId="0" fontId="15" fillId="9" borderId="60" xfId="0" applyFont="1" applyFill="1" applyBorder="1" applyAlignment="1" applyProtection="1">
      <alignment horizontal="center" vertical="center"/>
    </xf>
    <xf numFmtId="0" fontId="16" fillId="9" borderId="1" xfId="0" applyFont="1" applyFill="1" applyBorder="1" applyAlignment="1" applyProtection="1">
      <alignment horizontal="center" vertical="top"/>
    </xf>
    <xf numFmtId="0" fontId="15" fillId="9" borderId="1" xfId="0" applyFont="1" applyFill="1" applyBorder="1" applyAlignment="1" applyProtection="1">
      <alignment horizontal="left" vertical="center" shrinkToFit="1"/>
    </xf>
    <xf numFmtId="0" fontId="15" fillId="9" borderId="9" xfId="0" applyFont="1" applyFill="1" applyBorder="1" applyAlignment="1" applyProtection="1">
      <alignment horizontal="left" vertical="center" shrinkToFit="1"/>
    </xf>
    <xf numFmtId="0" fontId="18" fillId="9" borderId="1" xfId="0" applyFont="1" applyFill="1" applyBorder="1" applyAlignment="1" applyProtection="1">
      <alignment horizontal="center" vertical="center" shrinkToFit="1"/>
    </xf>
    <xf numFmtId="0" fontId="18" fillId="9" borderId="41" xfId="0" applyFont="1" applyFill="1" applyBorder="1" applyAlignment="1" applyProtection="1">
      <alignment horizontal="center" vertical="center" shrinkToFit="1"/>
    </xf>
    <xf numFmtId="0" fontId="18" fillId="9" borderId="9" xfId="0" applyFont="1" applyFill="1" applyBorder="1" applyAlignment="1" applyProtection="1">
      <alignment horizontal="center" vertical="center" shrinkToFit="1"/>
    </xf>
    <xf numFmtId="0" fontId="18" fillId="9" borderId="10" xfId="0" applyFont="1" applyFill="1" applyBorder="1" applyAlignment="1" applyProtection="1">
      <alignment horizontal="center" vertical="center" shrinkToFit="1"/>
    </xf>
    <xf numFmtId="0" fontId="15" fillId="9" borderId="51" xfId="0" applyFont="1" applyFill="1" applyBorder="1" applyAlignment="1" applyProtection="1">
      <alignment horizontal="center" vertical="center"/>
    </xf>
    <xf numFmtId="0" fontId="15" fillId="9" borderId="46" xfId="0" applyFont="1" applyFill="1" applyBorder="1" applyAlignment="1" applyProtection="1">
      <alignment horizontal="center" vertical="center"/>
    </xf>
    <xf numFmtId="0" fontId="15" fillId="9" borderId="47" xfId="0" applyFont="1" applyFill="1" applyBorder="1" applyAlignment="1" applyProtection="1">
      <alignment horizontal="center" vertical="center"/>
    </xf>
    <xf numFmtId="177" fontId="17" fillId="9" borderId="54" xfId="0" applyNumberFormat="1" applyFont="1" applyFill="1" applyBorder="1" applyAlignment="1" applyProtection="1">
      <alignment horizontal="center" vertical="center"/>
    </xf>
    <xf numFmtId="177" fontId="17" fillId="9" borderId="46" xfId="0" applyNumberFormat="1" applyFont="1" applyFill="1" applyBorder="1" applyAlignment="1" applyProtection="1">
      <alignment horizontal="center" vertical="center"/>
    </xf>
    <xf numFmtId="177" fontId="17" fillId="9" borderId="55" xfId="0" applyNumberFormat="1" applyFont="1" applyFill="1" applyBorder="1" applyAlignment="1" applyProtection="1">
      <alignment horizontal="center" vertical="center"/>
    </xf>
    <xf numFmtId="0" fontId="15" fillId="9" borderId="45" xfId="0" applyFont="1" applyFill="1" applyBorder="1" applyAlignment="1" applyProtection="1">
      <alignment horizontal="center" vertical="center"/>
    </xf>
    <xf numFmtId="20" fontId="17" fillId="9" borderId="54" xfId="0" applyNumberFormat="1" applyFont="1" applyFill="1" applyBorder="1" applyAlignment="1" applyProtection="1">
      <alignment horizontal="center" vertical="center"/>
    </xf>
    <xf numFmtId="20" fontId="17" fillId="9" borderId="46" xfId="0" applyNumberFormat="1" applyFont="1" applyFill="1" applyBorder="1" applyAlignment="1" applyProtection="1">
      <alignment horizontal="center" vertical="center"/>
    </xf>
    <xf numFmtId="0" fontId="15" fillId="9" borderId="56" xfId="0" applyFont="1" applyFill="1" applyBorder="1" applyAlignment="1" applyProtection="1">
      <alignment horizontal="center" vertical="center"/>
    </xf>
    <xf numFmtId="0" fontId="15" fillId="0" borderId="39" xfId="0" applyFont="1" applyFill="1" applyBorder="1" applyAlignment="1">
      <alignment horizontal="left" vertical="center"/>
    </xf>
    <xf numFmtId="0" fontId="15" fillId="0" borderId="5" xfId="0" applyFont="1" applyFill="1" applyBorder="1" applyAlignment="1">
      <alignment horizontal="left" vertical="center"/>
    </xf>
    <xf numFmtId="0" fontId="15" fillId="0" borderId="78" xfId="0" applyFont="1" applyFill="1" applyBorder="1" applyAlignment="1">
      <alignment horizontal="left" vertical="center"/>
    </xf>
    <xf numFmtId="0" fontId="19" fillId="6" borderId="24" xfId="0" applyFont="1" applyFill="1" applyBorder="1" applyAlignment="1" applyProtection="1">
      <alignment horizontal="center" vertical="center"/>
      <protection locked="0"/>
    </xf>
    <xf numFmtId="0" fontId="19" fillId="6" borderId="25" xfId="0" applyFont="1" applyFill="1" applyBorder="1" applyAlignment="1" applyProtection="1">
      <alignment horizontal="center" vertical="center"/>
      <protection locked="0"/>
    </xf>
    <xf numFmtId="0" fontId="15" fillId="6" borderId="78" xfId="0" applyFont="1" applyFill="1" applyBorder="1" applyAlignment="1" applyProtection="1">
      <alignment horizontal="center" vertical="center" shrinkToFit="1"/>
      <protection locked="0"/>
    </xf>
    <xf numFmtId="0" fontId="15" fillId="6" borderId="53" xfId="0" applyFont="1" applyFill="1" applyBorder="1" applyAlignment="1" applyProtection="1">
      <alignment horizontal="center" vertical="center" shrinkToFit="1"/>
      <protection locked="0"/>
    </xf>
    <xf numFmtId="0" fontId="23" fillId="0" borderId="4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43" xfId="0" applyFont="1" applyFill="1" applyBorder="1" applyAlignment="1">
      <alignment horizontal="center" vertical="center"/>
    </xf>
    <xf numFmtId="0" fontId="19" fillId="0" borderId="53" xfId="0" applyFont="1" applyFill="1" applyBorder="1" applyAlignment="1">
      <alignment horizontal="center" vertical="center"/>
    </xf>
    <xf numFmtId="0" fontId="17" fillId="6" borderId="98" xfId="0" applyFont="1" applyFill="1" applyBorder="1" applyAlignment="1" applyProtection="1">
      <alignment horizontal="center" vertical="center" shrinkToFit="1"/>
      <protection locked="0"/>
    </xf>
    <xf numFmtId="0" fontId="17" fillId="6" borderId="69" xfId="0" applyFont="1" applyFill="1" applyBorder="1" applyAlignment="1" applyProtection="1">
      <alignment horizontal="center" vertical="center" shrinkToFit="1"/>
      <protection locked="0"/>
    </xf>
    <xf numFmtId="0" fontId="17" fillId="6" borderId="70" xfId="0" applyFont="1" applyFill="1" applyBorder="1" applyAlignment="1" applyProtection="1">
      <alignment horizontal="center" vertical="center" shrinkToFit="1"/>
      <protection locked="0"/>
    </xf>
    <xf numFmtId="0" fontId="19" fillId="0" borderId="5" xfId="0" applyFont="1" applyFill="1" applyBorder="1" applyAlignment="1">
      <alignment horizontal="center" vertical="center"/>
    </xf>
    <xf numFmtId="0" fontId="19" fillId="0" borderId="29" xfId="0" applyFont="1" applyFill="1" applyBorder="1" applyAlignment="1">
      <alignment horizontal="center" vertical="center"/>
    </xf>
    <xf numFmtId="0" fontId="30" fillId="5" borderId="0" xfId="0" applyFont="1" applyFill="1" applyAlignment="1">
      <alignment horizontal="center" vertical="center"/>
    </xf>
    <xf numFmtId="0" fontId="16" fillId="6" borderId="96" xfId="0" applyFont="1" applyFill="1" applyBorder="1" applyAlignment="1" applyProtection="1">
      <alignment horizontal="center" vertical="center" shrinkToFit="1"/>
      <protection locked="0"/>
    </xf>
    <xf numFmtId="0" fontId="16" fillId="6" borderId="99" xfId="0" applyFont="1" applyFill="1" applyBorder="1" applyAlignment="1" applyProtection="1">
      <alignment horizontal="center" vertical="center" shrinkToFit="1"/>
      <protection locked="0"/>
    </xf>
    <xf numFmtId="0" fontId="15" fillId="0" borderId="98" xfId="0" applyFont="1" applyFill="1" applyBorder="1" applyAlignment="1">
      <alignment horizontal="center" vertical="center"/>
    </xf>
    <xf numFmtId="0" fontId="15" fillId="0" borderId="69" xfId="0" applyFont="1" applyFill="1" applyBorder="1" applyAlignment="1">
      <alignment horizontal="center" vertical="center"/>
    </xf>
    <xf numFmtId="0" fontId="15" fillId="0" borderId="9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78" xfId="0" applyFont="1" applyFill="1" applyBorder="1" applyAlignment="1" applyProtection="1">
      <alignment horizontal="center" vertical="center"/>
      <protection locked="0"/>
    </xf>
    <xf numFmtId="0" fontId="15" fillId="0" borderId="39"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8" xfId="0" applyFont="1" applyFill="1" applyBorder="1" applyAlignment="1">
      <alignment horizontal="center" vertical="center"/>
    </xf>
    <xf numFmtId="0" fontId="15" fillId="0" borderId="28" xfId="0" applyFont="1" applyFill="1" applyBorder="1" applyAlignment="1">
      <alignment horizontal="center" vertical="center"/>
    </xf>
    <xf numFmtId="0" fontId="21" fillId="0" borderId="95" xfId="0" applyFont="1" applyFill="1" applyBorder="1" applyAlignment="1" applyProtection="1">
      <alignment horizontal="center" vertical="center"/>
    </xf>
    <xf numFmtId="0" fontId="21" fillId="0" borderId="96" xfId="0" applyFont="1" applyFill="1" applyBorder="1" applyAlignment="1" applyProtection="1">
      <alignment horizontal="center" vertical="center"/>
    </xf>
    <xf numFmtId="0" fontId="21" fillId="0" borderId="99" xfId="0" applyFont="1" applyFill="1" applyBorder="1" applyAlignment="1" applyProtection="1">
      <alignment horizontal="center" vertical="center"/>
    </xf>
    <xf numFmtId="0" fontId="19" fillId="6" borderId="69" xfId="0" applyFont="1" applyFill="1" applyBorder="1" applyAlignment="1" applyProtection="1">
      <alignment horizontal="center" vertical="center"/>
      <protection locked="0"/>
    </xf>
    <xf numFmtId="0" fontId="19" fillId="6" borderId="70" xfId="0" applyFont="1" applyFill="1" applyBorder="1" applyAlignment="1" applyProtection="1">
      <alignment horizontal="center" vertical="center"/>
      <protection locked="0"/>
    </xf>
    <xf numFmtId="0" fontId="19" fillId="6" borderId="6" xfId="0" applyFont="1" applyFill="1" applyBorder="1" applyAlignment="1" applyProtection="1">
      <alignment horizontal="center" vertical="center"/>
      <protection locked="0"/>
    </xf>
    <xf numFmtId="0" fontId="15" fillId="0" borderId="82" xfId="0" applyFont="1" applyFill="1" applyBorder="1" applyAlignment="1">
      <alignment horizontal="center" vertical="center" wrapText="1"/>
    </xf>
    <xf numFmtId="0" fontId="15" fillId="0" borderId="69"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5" fillId="0" borderId="34"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42"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9" fillId="6" borderId="69" xfId="0" applyFont="1" applyFill="1" applyBorder="1" applyAlignment="1" applyProtection="1">
      <alignment horizontal="left" vertical="center" wrapText="1" shrinkToFit="1"/>
      <protection locked="0"/>
    </xf>
    <xf numFmtId="0" fontId="19" fillId="6" borderId="69" xfId="0" applyFont="1" applyFill="1" applyBorder="1" applyAlignment="1" applyProtection="1">
      <alignment horizontal="left" vertical="center" shrinkToFit="1"/>
      <protection locked="0"/>
    </xf>
    <xf numFmtId="0" fontId="19" fillId="6" borderId="97" xfId="0" applyFont="1" applyFill="1" applyBorder="1" applyAlignment="1" applyProtection="1">
      <alignment horizontal="left" vertical="center" shrinkToFit="1"/>
      <protection locked="0"/>
    </xf>
    <xf numFmtId="179" fontId="18" fillId="0" borderId="0" xfId="0" applyNumberFormat="1" applyFont="1" applyFill="1" applyBorder="1" applyAlignment="1">
      <alignment horizontal="center" vertical="center" shrinkToFit="1"/>
    </xf>
    <xf numFmtId="0" fontId="27" fillId="3" borderId="30" xfId="0" applyFont="1" applyFill="1" applyBorder="1" applyAlignment="1" applyProtection="1">
      <alignment horizontal="center" vertical="center" textRotation="255"/>
    </xf>
    <xf numFmtId="0" fontId="27" fillId="3" borderId="13" xfId="0" applyFont="1" applyFill="1" applyBorder="1" applyAlignment="1" applyProtection="1">
      <alignment horizontal="center" vertical="center" textRotation="255"/>
    </xf>
    <xf numFmtId="0" fontId="27" fillId="3" borderId="28" xfId="0" applyFont="1" applyFill="1" applyBorder="1" applyAlignment="1" applyProtection="1">
      <alignment horizontal="center" vertical="center" textRotation="255"/>
    </xf>
    <xf numFmtId="0" fontId="16" fillId="6" borderId="24" xfId="0" applyFont="1" applyFill="1" applyBorder="1" applyAlignment="1" applyProtection="1">
      <alignment horizontal="center" vertical="center"/>
      <protection locked="0"/>
    </xf>
    <xf numFmtId="0" fontId="15" fillId="0" borderId="24" xfId="0" applyFont="1" applyFill="1" applyBorder="1" applyAlignment="1">
      <alignment horizontal="left" vertical="center" shrinkToFit="1"/>
    </xf>
    <xf numFmtId="0" fontId="15" fillId="0" borderId="53" xfId="0" applyFont="1" applyFill="1" applyBorder="1" applyAlignment="1">
      <alignment horizontal="left" vertical="center" shrinkToFit="1"/>
    </xf>
    <xf numFmtId="0" fontId="15" fillId="0" borderId="23" xfId="0" applyFont="1" applyFill="1" applyBorder="1" applyAlignment="1">
      <alignment horizontal="left" vertical="center"/>
    </xf>
    <xf numFmtId="0" fontId="15" fillId="0" borderId="24" xfId="0" applyFont="1" applyFill="1" applyBorder="1" applyAlignment="1">
      <alignment horizontal="left" vertical="center"/>
    </xf>
    <xf numFmtId="0" fontId="15" fillId="0" borderId="53" xfId="0" applyFont="1" applyFill="1" applyBorder="1" applyAlignment="1">
      <alignment horizontal="left" vertical="center"/>
    </xf>
    <xf numFmtId="0" fontId="16" fillId="6" borderId="59" xfId="0" applyFont="1" applyFill="1" applyBorder="1" applyAlignment="1" applyProtection="1">
      <alignment horizontal="center" vertical="center" shrinkToFit="1"/>
      <protection locked="0"/>
    </xf>
    <xf numFmtId="0" fontId="22" fillId="0" borderId="42"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78" xfId="0" applyFont="1" applyFill="1" applyBorder="1" applyAlignment="1">
      <alignment horizontal="center" vertical="center"/>
    </xf>
    <xf numFmtId="0" fontId="23" fillId="0" borderId="69" xfId="0" applyFont="1" applyFill="1" applyBorder="1" applyAlignment="1">
      <alignment horizontal="left" vertical="center"/>
    </xf>
    <xf numFmtId="0" fontId="23" fillId="0" borderId="70" xfId="0" applyFont="1" applyFill="1" applyBorder="1" applyAlignment="1">
      <alignment horizontal="left" vertical="center"/>
    </xf>
    <xf numFmtId="0" fontId="15" fillId="0" borderId="59" xfId="0" applyFont="1" applyFill="1" applyBorder="1" applyAlignment="1">
      <alignment horizontal="left" vertical="center"/>
    </xf>
    <xf numFmtId="0" fontId="19" fillId="0" borderId="37" xfId="0" applyFont="1" applyFill="1" applyBorder="1" applyAlignment="1">
      <alignment horizontal="left" vertical="center" shrinkToFit="1"/>
    </xf>
    <xf numFmtId="0" fontId="19" fillId="0" borderId="5" xfId="0" applyFont="1" applyFill="1" applyBorder="1" applyAlignment="1">
      <alignment horizontal="left" vertical="center" shrinkToFit="1"/>
    </xf>
    <xf numFmtId="0" fontId="19" fillId="0" borderId="6" xfId="0" applyFont="1" applyFill="1" applyBorder="1" applyAlignment="1">
      <alignment horizontal="left" vertical="center" shrinkToFit="1"/>
    </xf>
    <xf numFmtId="0" fontId="17" fillId="6" borderId="24" xfId="0" applyFont="1" applyFill="1" applyBorder="1" applyAlignment="1" applyProtection="1">
      <alignment horizontal="center" vertical="center"/>
      <protection locked="0"/>
    </xf>
    <xf numFmtId="0" fontId="19" fillId="0" borderId="68" xfId="0" applyFont="1" applyFill="1" applyBorder="1" applyAlignment="1">
      <alignment horizontal="center" vertical="center"/>
    </xf>
    <xf numFmtId="0" fontId="17" fillId="6" borderId="50" xfId="0" applyFont="1" applyFill="1" applyBorder="1" applyAlignment="1" applyProtection="1">
      <alignment horizontal="center" vertical="center" shrinkToFit="1"/>
      <protection locked="0"/>
    </xf>
    <xf numFmtId="0" fontId="17" fillId="6" borderId="2" xfId="0" applyFont="1" applyFill="1" applyBorder="1" applyAlignment="1" applyProtection="1">
      <alignment horizontal="center" vertical="center" shrinkToFit="1"/>
      <protection locked="0"/>
    </xf>
    <xf numFmtId="0" fontId="17" fillId="6" borderId="3" xfId="0" applyFont="1" applyFill="1" applyBorder="1" applyAlignment="1" applyProtection="1">
      <alignment horizontal="center" vertical="center" shrinkToFit="1"/>
      <protection locked="0"/>
    </xf>
    <xf numFmtId="0" fontId="0" fillId="0" borderId="0" xfId="0" applyAlignment="1">
      <alignment horizontal="center" vertical="center"/>
    </xf>
    <xf numFmtId="0" fontId="0" fillId="0" borderId="43" xfId="0" applyBorder="1" applyAlignment="1">
      <alignment horizontal="center" vertical="center"/>
    </xf>
    <xf numFmtId="0" fontId="0" fillId="0" borderId="39" xfId="0" applyBorder="1" applyAlignment="1">
      <alignment horizontal="center" vertical="center"/>
    </xf>
    <xf numFmtId="0" fontId="0" fillId="0" borderId="5" xfId="0" applyBorder="1" applyAlignment="1">
      <alignment horizontal="center" vertical="center"/>
    </xf>
    <xf numFmtId="0" fontId="0" fillId="0" borderId="78" xfId="0" applyBorder="1" applyAlignment="1">
      <alignment horizontal="center" vertical="center"/>
    </xf>
    <xf numFmtId="0" fontId="21" fillId="0" borderId="59" xfId="0" applyFont="1" applyFill="1" applyBorder="1" applyAlignment="1">
      <alignment horizontal="center" vertical="center" wrapText="1" shrinkToFit="1"/>
    </xf>
    <xf numFmtId="0" fontId="21" fillId="0" borderId="24" xfId="0" applyFont="1" applyFill="1" applyBorder="1" applyAlignment="1">
      <alignment horizontal="center" vertical="center" wrapText="1" shrinkToFit="1"/>
    </xf>
    <xf numFmtId="0" fontId="21" fillId="0" borderId="53" xfId="0" applyFont="1" applyFill="1" applyBorder="1" applyAlignment="1">
      <alignment horizontal="center" vertical="center" wrapText="1" shrinkToFit="1"/>
    </xf>
    <xf numFmtId="0" fontId="16" fillId="6" borderId="5" xfId="0" applyFont="1" applyFill="1" applyBorder="1" applyAlignment="1" applyProtection="1">
      <alignment horizontal="center" vertical="center" shrinkToFit="1"/>
      <protection locked="0"/>
    </xf>
    <xf numFmtId="0" fontId="16" fillId="6" borderId="9" xfId="0" applyFont="1" applyFill="1" applyBorder="1" applyAlignment="1" applyProtection="1">
      <alignment horizontal="center" vertical="center" shrinkToFit="1"/>
      <protection locked="0"/>
    </xf>
    <xf numFmtId="0" fontId="16" fillId="0" borderId="0" xfId="0" applyFont="1" applyFill="1" applyBorder="1" applyAlignment="1">
      <alignment horizontal="left" vertical="center" shrinkToFit="1"/>
    </xf>
    <xf numFmtId="0" fontId="16" fillId="0" borderId="5" xfId="0" applyFont="1" applyFill="1" applyBorder="1" applyAlignment="1">
      <alignment horizontal="left" vertical="center" shrinkToFit="1"/>
    </xf>
  </cellXfs>
  <cellStyles count="14">
    <cellStyle name="通貨 2" xfId="5" xr:uid="{00000000-0005-0000-0000-000000000000}"/>
    <cellStyle name="標準" xfId="0" builtinId="0"/>
    <cellStyle name="標準 2" xfId="4" xr:uid="{00000000-0005-0000-0000-000002000000}"/>
    <cellStyle name="標準 2 2" xfId="6" xr:uid="{00000000-0005-0000-0000-000003000000}"/>
    <cellStyle name="標準 3" xfId="1" xr:uid="{00000000-0005-0000-0000-000004000000}"/>
    <cellStyle name="標準 3 2" xfId="2" xr:uid="{00000000-0005-0000-0000-000005000000}"/>
    <cellStyle name="標準 3 2 2" xfId="9" xr:uid="{00000000-0005-0000-0000-000006000000}"/>
    <cellStyle name="標準 3 2 3" xfId="8" xr:uid="{00000000-0005-0000-0000-000007000000}"/>
    <cellStyle name="標準 3 2 4" xfId="10" xr:uid="{00000000-0005-0000-0000-000008000000}"/>
    <cellStyle name="標準 4" xfId="3" xr:uid="{00000000-0005-0000-0000-000009000000}"/>
    <cellStyle name="標準 4 2" xfId="11" xr:uid="{00000000-0005-0000-0000-00000A000000}"/>
    <cellStyle name="標準 4 3" xfId="12" xr:uid="{00000000-0005-0000-0000-00000B000000}"/>
    <cellStyle name="標準 5" xfId="7" xr:uid="{00000000-0005-0000-0000-00000C000000}"/>
    <cellStyle name="標準 6" xfId="13" xr:uid="{00000000-0005-0000-0000-00000D000000}"/>
  </cellStyles>
  <dxfs count="0"/>
  <tableStyles count="0" defaultTableStyle="TableStyleMedium2" defaultPivotStyle="PivotStyleLight16"/>
  <colors>
    <mruColors>
      <color rgb="FFD7E5F5"/>
      <color rgb="FFDDE9F7"/>
      <color rgb="FFDCEFF4"/>
      <color rgb="FFCCECFF"/>
      <color rgb="FFDFF1F5"/>
      <color rgb="FF99FFCC"/>
      <color rgb="FFFF00FF"/>
      <color rgb="FFFFFF99"/>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checked="Checked" lockText="1"/>
</file>

<file path=xl/ctrlProps/ctrlProp21.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9</xdr:col>
      <xdr:colOff>9736</xdr:colOff>
      <xdr:row>34</xdr:row>
      <xdr:rowOff>41490</xdr:rowOff>
    </xdr:from>
    <xdr:to>
      <xdr:col>19</xdr:col>
      <xdr:colOff>119384</xdr:colOff>
      <xdr:row>36</xdr:row>
      <xdr:rowOff>137161</xdr:rowOff>
    </xdr:to>
    <xdr:sp macro="" textlink="">
      <xdr:nvSpPr>
        <xdr:cNvPr id="2" name="AutoShape 8">
          <a:extLst>
            <a:ext uri="{FF2B5EF4-FFF2-40B4-BE49-F238E27FC236}">
              <a16:creationId xmlns:a16="http://schemas.microsoft.com/office/drawing/2014/main" id="{00000000-0008-0000-0000-000002000000}"/>
            </a:ext>
          </a:extLst>
        </xdr:cNvPr>
        <xdr:cNvSpPr>
          <a:spLocks noChangeArrowheads="1"/>
        </xdr:cNvSpPr>
      </xdr:nvSpPr>
      <xdr:spPr bwMode="auto">
        <a:xfrm>
          <a:off x="520276" y="10458030"/>
          <a:ext cx="1481248" cy="491911"/>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mc:AlternateContent xmlns:mc="http://schemas.openxmlformats.org/markup-compatibility/2006">
    <mc:Choice xmlns:a14="http://schemas.microsoft.com/office/drawing/2010/main" Requires="a14">
      <xdr:twoCellAnchor>
        <xdr:from>
          <xdr:col>15</xdr:col>
          <xdr:colOff>0</xdr:colOff>
          <xdr:row>16</xdr:row>
          <xdr:rowOff>9525</xdr:rowOff>
        </xdr:from>
        <xdr:to>
          <xdr:col>16</xdr:col>
          <xdr:colOff>123825</xdr:colOff>
          <xdr:row>18</xdr:row>
          <xdr:rowOff>2856</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156460" y="4863465"/>
              <a:ext cx="260985" cy="572451"/>
              <a:chOff x="1495425" y="4600601"/>
              <a:chExt cx="276225" cy="581007"/>
            </a:xfrm>
          </xdr:grpSpPr>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1495425" y="4924430"/>
                <a:ext cx="276225" cy="2571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1495425" y="4600601"/>
                <a:ext cx="276225" cy="26446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76200</xdr:rowOff>
        </xdr:from>
        <xdr:to>
          <xdr:col>9</xdr:col>
          <xdr:colOff>7620</xdr:colOff>
          <xdr:row>31</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60960</xdr:colOff>
          <xdr:row>19</xdr:row>
          <xdr:rowOff>22860</xdr:rowOff>
        </xdr:from>
        <xdr:to>
          <xdr:col>37</xdr:col>
          <xdr:colOff>7620</xdr:colOff>
          <xdr:row>19</xdr:row>
          <xdr:rowOff>274320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106681</xdr:colOff>
      <xdr:row>2</xdr:row>
      <xdr:rowOff>7621</xdr:rowOff>
    </xdr:from>
    <xdr:to>
      <xdr:col>23</xdr:col>
      <xdr:colOff>22861</xdr:colOff>
      <xdr:row>2</xdr:row>
      <xdr:rowOff>446129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1" y="617221"/>
          <a:ext cx="2346960" cy="43850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26</xdr:col>
          <xdr:colOff>38100</xdr:colOff>
          <xdr:row>32</xdr:row>
          <xdr:rowOff>60960</xdr:rowOff>
        </xdr:from>
        <xdr:to>
          <xdr:col>28</xdr:col>
          <xdr:colOff>7620</xdr:colOff>
          <xdr:row>32</xdr:row>
          <xdr:rowOff>213360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0</xdr:colOff>
      <xdr:row>39</xdr:row>
      <xdr:rowOff>243840</xdr:rowOff>
    </xdr:from>
    <xdr:to>
      <xdr:col>54</xdr:col>
      <xdr:colOff>152400</xdr:colOff>
      <xdr:row>48</xdr:row>
      <xdr:rowOff>182880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1498580"/>
          <a:ext cx="6987540" cy="1844040"/>
        </a:xfrm>
        <a:prstGeom prst="rect">
          <a:avLst/>
        </a:prstGeom>
      </xdr:spPr>
    </xdr:pic>
    <xdr:clientData/>
  </xdr:twoCellAnchor>
  <xdr:twoCellAnchor editAs="oneCell">
    <xdr:from>
      <xdr:col>6</xdr:col>
      <xdr:colOff>0</xdr:colOff>
      <xdr:row>55</xdr:row>
      <xdr:rowOff>259080</xdr:rowOff>
    </xdr:from>
    <xdr:to>
      <xdr:col>55</xdr:col>
      <xdr:colOff>6351</xdr:colOff>
      <xdr:row>82</xdr:row>
      <xdr:rowOff>99060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5392400"/>
          <a:ext cx="7009131" cy="5821680"/>
        </a:xfrm>
        <a:prstGeom prst="rect">
          <a:avLst/>
        </a:prstGeom>
      </xdr:spPr>
    </xdr:pic>
    <xdr:clientData/>
  </xdr:twoCellAnchor>
  <xdr:twoCellAnchor editAs="oneCell">
    <xdr:from>
      <xdr:col>6</xdr:col>
      <xdr:colOff>5080</xdr:colOff>
      <xdr:row>82</xdr:row>
      <xdr:rowOff>96521</xdr:rowOff>
    </xdr:from>
    <xdr:to>
      <xdr:col>55</xdr:col>
      <xdr:colOff>0</xdr:colOff>
      <xdr:row>88</xdr:row>
      <xdr:rowOff>80765</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80" y="21211541"/>
          <a:ext cx="6997700" cy="990084"/>
        </a:xfrm>
        <a:prstGeom prst="rect">
          <a:avLst/>
        </a:prstGeom>
      </xdr:spPr>
    </xdr:pic>
    <xdr:clientData/>
  </xdr:twoCellAnchor>
  <xdr:twoCellAnchor editAs="oneCell">
    <xdr:from>
      <xdr:col>8</xdr:col>
      <xdr:colOff>7620</xdr:colOff>
      <xdr:row>90</xdr:row>
      <xdr:rowOff>22861</xdr:rowOff>
    </xdr:from>
    <xdr:to>
      <xdr:col>52</xdr:col>
      <xdr:colOff>67292</xdr:colOff>
      <xdr:row>93</xdr:row>
      <xdr:rowOff>38101</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81000" y="22479001"/>
          <a:ext cx="6247112" cy="5181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167640</xdr:colOff>
          <xdr:row>95</xdr:row>
          <xdr:rowOff>38100</xdr:rowOff>
        </xdr:from>
        <xdr:to>
          <xdr:col>7</xdr:col>
          <xdr:colOff>121920</xdr:colOff>
          <xdr:row>96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7620</xdr:colOff>
      <xdr:row>105</xdr:row>
      <xdr:rowOff>190500</xdr:rowOff>
    </xdr:from>
    <xdr:to>
      <xdr:col>47</xdr:col>
      <xdr:colOff>22860</xdr:colOff>
      <xdr:row>108</xdr:row>
      <xdr:rowOff>53340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518160" y="25527000"/>
          <a:ext cx="5227320" cy="58674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0</xdr:colOff>
      <xdr:row>110</xdr:row>
      <xdr:rowOff>99060</xdr:rowOff>
    </xdr:from>
    <xdr:to>
      <xdr:col>53</xdr:col>
      <xdr:colOff>121920</xdr:colOff>
      <xdr:row>118</xdr:row>
      <xdr:rowOff>53340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510540" y="26609040"/>
          <a:ext cx="6309360" cy="140208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127</xdr:row>
          <xdr:rowOff>38100</xdr:rowOff>
        </xdr:from>
        <xdr:to>
          <xdr:col>8</xdr:col>
          <xdr:colOff>76200</xdr:colOff>
          <xdr:row>128</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15240</xdr:colOff>
      <xdr:row>96</xdr:row>
      <xdr:rowOff>83820</xdr:rowOff>
    </xdr:from>
    <xdr:to>
      <xdr:col>50</xdr:col>
      <xdr:colOff>129540</xdr:colOff>
      <xdr:row>99</xdr:row>
      <xdr:rowOff>91440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bwMode="auto">
        <a:xfrm>
          <a:off x="388620" y="23507700"/>
          <a:ext cx="6027420" cy="662940"/>
        </a:xfrm>
        <a:prstGeom prst="rect">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noFill/>
          </a:endParaRPr>
        </a:p>
      </xdr:txBody>
    </xdr:sp>
    <xdr:clientData/>
  </xdr:twoCellAnchor>
  <xdr:twoCellAnchor>
    <xdr:from>
      <xdr:col>2</xdr:col>
      <xdr:colOff>129540</xdr:colOff>
      <xdr:row>0</xdr:row>
      <xdr:rowOff>30480</xdr:rowOff>
    </xdr:from>
    <xdr:to>
      <xdr:col>12</xdr:col>
      <xdr:colOff>2963</xdr:colOff>
      <xdr:row>1</xdr:row>
      <xdr:rowOff>108646</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129540" y="30480"/>
          <a:ext cx="1344083" cy="504886"/>
        </a:xfrm>
        <a:prstGeom prst="rect">
          <a:avLst/>
        </a:prstGeom>
        <a:solidFill>
          <a:srgbClr xmlns:mc="http://schemas.openxmlformats.org/markup-compatibility/2006" xmlns:a14="http://schemas.microsoft.com/office/drawing/2010/main" val="FFFFFF" mc:Ignorable="a14" a14:legacySpreadsheetColorIndex="9"/>
        </a:solidFill>
        <a:ln w="222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000" b="1"/>
            <a:t>入力方法</a:t>
          </a:r>
          <a:endParaRPr kumimoji="1" lang="en-US" altLang="ja-JP" sz="2000" b="1"/>
        </a:p>
      </xdr:txBody>
    </xdr:sp>
    <xdr:clientData/>
  </xdr:twoCellAnchor>
  <xdr:twoCellAnchor>
    <xdr:from>
      <xdr:col>5</xdr:col>
      <xdr:colOff>99060</xdr:colOff>
      <xdr:row>2</xdr:row>
      <xdr:rowOff>30480</xdr:rowOff>
    </xdr:from>
    <xdr:to>
      <xdr:col>18</xdr:col>
      <xdr:colOff>64271</xdr:colOff>
      <xdr:row>5</xdr:row>
      <xdr:rowOff>139171</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510540" y="640080"/>
          <a:ext cx="1847351" cy="1365991"/>
        </a:xfrm>
        <a:prstGeom prst="rect">
          <a:avLst/>
        </a:prstGeom>
        <a:solidFill>
          <a:srgbClr xmlns:mc="http://schemas.openxmlformats.org/markup-compatibility/2006" xmlns:a14="http://schemas.microsoft.com/office/drawing/2010/main" val="FFFFFF" mc:Ignorable="a14" a14:legacySpreadsheetColorIndex="9"/>
        </a:solidFill>
        <a:ln w="222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b="0">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グレーの箇所を入力してください</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◆赤い印のあるセルは、</a:t>
          </a:r>
          <a:r>
            <a:rPr kumimoji="1" lang="ja-JP" altLang="en-US" sz="1100" b="1" u="dbl">
              <a:latin typeface="BIZ UDPゴシック" panose="020B0400000000000000" pitchFamily="50" charset="-128"/>
              <a:ea typeface="BIZ UDPゴシック" panose="020B0400000000000000" pitchFamily="50" charset="-128"/>
            </a:rPr>
            <a:t>選択すると右側に矢印が出現します</a:t>
          </a:r>
          <a:r>
            <a:rPr kumimoji="1" lang="ja-JP" altLang="en-US" sz="1100" b="1">
              <a:latin typeface="BIZ UDPゴシック" panose="020B0400000000000000" pitchFamily="50" charset="-128"/>
              <a:ea typeface="BIZ UDPゴシック" panose="020B0400000000000000" pitchFamily="50" charset="-128"/>
            </a:rPr>
            <a:t>ので▼をクリックしてリストから選択してください</a:t>
          </a:r>
          <a:endParaRPr kumimoji="1" lang="en-US" altLang="ja-JP" sz="1100" b="1">
            <a:latin typeface="BIZ UDPゴシック" panose="020B0400000000000000" pitchFamily="50" charset="-128"/>
            <a:ea typeface="BIZ UDPゴシック" panose="020B0400000000000000" pitchFamily="50" charset="-128"/>
          </a:endParaRPr>
        </a:p>
      </xdr:txBody>
    </xdr:sp>
    <xdr:clientData/>
  </xdr:twoCellAnchor>
  <xdr:twoCellAnchor>
    <xdr:from>
      <xdr:col>29</xdr:col>
      <xdr:colOff>83820</xdr:colOff>
      <xdr:row>5</xdr:row>
      <xdr:rowOff>45720</xdr:rowOff>
    </xdr:from>
    <xdr:to>
      <xdr:col>35</xdr:col>
      <xdr:colOff>49542</xdr:colOff>
      <xdr:row>8</xdr:row>
      <xdr:rowOff>121924</xdr:rowOff>
    </xdr:to>
    <xdr:sp macro="" textlink="">
      <xdr:nvSpPr>
        <xdr:cNvPr id="21" name="角丸四角形 10">
          <a:extLst>
            <a:ext uri="{FF2B5EF4-FFF2-40B4-BE49-F238E27FC236}">
              <a16:creationId xmlns:a16="http://schemas.microsoft.com/office/drawing/2014/main" id="{00000000-0008-0000-0000-000015000000}"/>
            </a:ext>
          </a:extLst>
        </xdr:cNvPr>
        <xdr:cNvSpPr/>
      </xdr:nvSpPr>
      <xdr:spPr bwMode="auto">
        <a:xfrm>
          <a:off x="3886200" y="1912620"/>
          <a:ext cx="788682" cy="815344"/>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55</xdr:col>
      <xdr:colOff>83820</xdr:colOff>
      <xdr:row>1</xdr:row>
      <xdr:rowOff>83820</xdr:rowOff>
    </xdr:from>
    <xdr:to>
      <xdr:col>68</xdr:col>
      <xdr:colOff>83820</xdr:colOff>
      <xdr:row>3</xdr:row>
      <xdr:rowOff>274320</xdr:rowOff>
    </xdr:to>
    <xdr:sp macro="" textlink="">
      <xdr:nvSpPr>
        <xdr:cNvPr id="22" name="四角形吹き出し 9">
          <a:extLst>
            <a:ext uri="{FF2B5EF4-FFF2-40B4-BE49-F238E27FC236}">
              <a16:creationId xmlns:a16="http://schemas.microsoft.com/office/drawing/2014/main" id="{00000000-0008-0000-0000-000016000000}"/>
            </a:ext>
          </a:extLst>
        </xdr:cNvPr>
        <xdr:cNvSpPr/>
      </xdr:nvSpPr>
      <xdr:spPr bwMode="auto">
        <a:xfrm>
          <a:off x="7635240" y="510540"/>
          <a:ext cx="1783080" cy="838200"/>
        </a:xfrm>
        <a:prstGeom prst="wedgeRectCallout">
          <a:avLst>
            <a:gd name="adj1" fmla="val -217993"/>
            <a:gd name="adj2" fmla="val 11943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u="sng">
              <a:latin typeface="BIZ UDPゴシック" panose="020B0400000000000000" pitchFamily="50" charset="-128"/>
              <a:ea typeface="BIZ UDPゴシック" panose="020B0400000000000000" pitchFamily="50" charset="-128"/>
            </a:rPr>
            <a:t>赤い印のあるセル</a:t>
          </a:r>
          <a:r>
            <a:rPr kumimoji="1" lang="ja-JP" altLang="en-US" sz="1100">
              <a:latin typeface="BIZ UDPゴシック" panose="020B0400000000000000" pitchFamily="50" charset="-128"/>
              <a:ea typeface="BIZ UDPゴシック" panose="020B0400000000000000" pitchFamily="50" charset="-128"/>
            </a:rPr>
            <a:t>を選択すると、右側に矢印が出現しますので、▼をクリックしてリストから選択してください。</a:t>
          </a:r>
        </a:p>
      </xdr:txBody>
    </xdr:sp>
    <xdr:clientData/>
  </xdr:twoCellAnchor>
  <xdr:twoCellAnchor>
    <xdr:from>
      <xdr:col>55</xdr:col>
      <xdr:colOff>91440</xdr:colOff>
      <xdr:row>5</xdr:row>
      <xdr:rowOff>38100</xdr:rowOff>
    </xdr:from>
    <xdr:to>
      <xdr:col>76</xdr:col>
      <xdr:colOff>53340</xdr:colOff>
      <xdr:row>10</xdr:row>
      <xdr:rowOff>76200</xdr:rowOff>
    </xdr:to>
    <xdr:sp macro="" textlink="">
      <xdr:nvSpPr>
        <xdr:cNvPr id="23" name="四角形吹き出し 55">
          <a:extLst>
            <a:ext uri="{FF2B5EF4-FFF2-40B4-BE49-F238E27FC236}">
              <a16:creationId xmlns:a16="http://schemas.microsoft.com/office/drawing/2014/main" id="{00000000-0008-0000-0000-000017000000}"/>
            </a:ext>
          </a:extLst>
        </xdr:cNvPr>
        <xdr:cNvSpPr/>
      </xdr:nvSpPr>
      <xdr:spPr bwMode="auto">
        <a:xfrm>
          <a:off x="7917180" y="1905000"/>
          <a:ext cx="2842260" cy="1158240"/>
        </a:xfrm>
        <a:prstGeom prst="wedgeRectCallout">
          <a:avLst>
            <a:gd name="adj1" fmla="val -80539"/>
            <a:gd name="adj2" fmla="val -11604"/>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BIZ UDPゴシック" panose="020B0400000000000000" pitchFamily="50" charset="-128"/>
              <a:ea typeface="BIZ UDPゴシック" panose="020B0400000000000000" pitchFamily="50" charset="-128"/>
              <a:cs typeface="+mn-cs"/>
            </a:rPr>
            <a:t>日付を</a:t>
          </a:r>
          <a:r>
            <a:rPr kumimoji="1" lang="en-US" altLang="ja-JP" sz="1100">
              <a:effectLst/>
              <a:latin typeface="BIZ UDPゴシック" panose="020B0400000000000000" pitchFamily="50" charset="-128"/>
              <a:ea typeface="BIZ UDPゴシック" panose="020B0400000000000000" pitchFamily="50" charset="-128"/>
              <a:cs typeface="+mn-cs"/>
            </a:rPr>
            <a:t> </a:t>
          </a:r>
          <a:r>
            <a:rPr kumimoji="1" lang="ja-JP" altLang="ja-JP" sz="1100">
              <a:effectLst/>
              <a:latin typeface="BIZ UDPゴシック" panose="020B0400000000000000" pitchFamily="50" charset="-128"/>
              <a:ea typeface="BIZ UDPゴシック" panose="020B0400000000000000" pitchFamily="50" charset="-128"/>
              <a:cs typeface="+mn-cs"/>
            </a:rPr>
            <a:t>“</a:t>
          </a:r>
          <a:r>
            <a:rPr kumimoji="1" lang="en-US" altLang="ja-JP" sz="1100">
              <a:effectLst/>
              <a:latin typeface="BIZ UDPゴシック" panose="020B0400000000000000" pitchFamily="50" charset="-128"/>
              <a:ea typeface="BIZ UDPゴシック" panose="020B0400000000000000" pitchFamily="50" charset="-128"/>
              <a:cs typeface="+mn-cs"/>
            </a:rPr>
            <a:t>/</a:t>
          </a:r>
          <a:r>
            <a:rPr kumimoji="1" lang="ja-JP" altLang="ja-JP" sz="1100">
              <a:effectLst/>
              <a:latin typeface="BIZ UDPゴシック" panose="020B0400000000000000" pitchFamily="50" charset="-128"/>
              <a:ea typeface="BIZ UDPゴシック" panose="020B0400000000000000" pitchFamily="50" charset="-128"/>
              <a:cs typeface="+mn-cs"/>
            </a:rPr>
            <a:t>（スラッシュ）</a:t>
          </a:r>
          <a:r>
            <a:rPr kumimoji="1" lang="ja-JP" altLang="en-US" sz="1100">
              <a:effectLst/>
              <a:latin typeface="BIZ UDPゴシック" panose="020B0400000000000000" pitchFamily="50" charset="-128"/>
              <a:ea typeface="BIZ UDPゴシック" panose="020B0400000000000000" pitchFamily="50" charset="-128"/>
              <a:cs typeface="+mn-cs"/>
            </a:rPr>
            <a:t>” </a:t>
          </a:r>
          <a:r>
            <a:rPr kumimoji="1" lang="ja-JP" altLang="en-US" sz="1100" baseline="0">
              <a:effectLst/>
              <a:latin typeface="BIZ UDPゴシック" panose="020B0400000000000000" pitchFamily="50" charset="-128"/>
              <a:ea typeface="BIZ UDPゴシック" panose="020B0400000000000000" pitchFamily="50" charset="-128"/>
              <a:cs typeface="+mn-cs"/>
            </a:rPr>
            <a:t>  </a:t>
          </a:r>
          <a:r>
            <a:rPr kumimoji="1" lang="ja-JP" altLang="ja-JP" sz="1100">
              <a:effectLst/>
              <a:latin typeface="BIZ UDPゴシック" panose="020B0400000000000000" pitchFamily="50" charset="-128"/>
              <a:ea typeface="BIZ UDPゴシック" panose="020B0400000000000000" pitchFamily="50" charset="-128"/>
              <a:cs typeface="+mn-cs"/>
            </a:rPr>
            <a:t>または“</a:t>
          </a:r>
          <a:r>
            <a:rPr kumimoji="1" lang="en-US" altLang="ja-JP" sz="1100">
              <a:effectLst/>
              <a:latin typeface="BIZ UDPゴシック" panose="020B0400000000000000" pitchFamily="50" charset="-128"/>
              <a:ea typeface="BIZ UDPゴシック" panose="020B0400000000000000" pitchFamily="50" charset="-128"/>
              <a:cs typeface="+mn-cs"/>
            </a:rPr>
            <a:t>.</a:t>
          </a:r>
          <a:r>
            <a:rPr kumimoji="1" lang="ja-JP" altLang="ja-JP" sz="1100">
              <a:effectLst/>
              <a:latin typeface="BIZ UDPゴシック" panose="020B0400000000000000" pitchFamily="50" charset="-128"/>
              <a:ea typeface="BIZ UDPゴシック" panose="020B0400000000000000" pitchFamily="50" charset="-128"/>
              <a:cs typeface="+mn-cs"/>
            </a:rPr>
            <a:t>（</a:t>
          </a:r>
          <a:r>
            <a:rPr kumimoji="1" lang="ja-JP" altLang="en-US" sz="1100">
              <a:effectLst/>
              <a:latin typeface="BIZ UDPゴシック" panose="020B0400000000000000" pitchFamily="50" charset="-128"/>
              <a:ea typeface="BIZ UDPゴシック" panose="020B0400000000000000" pitchFamily="50" charset="-128"/>
              <a:cs typeface="+mn-cs"/>
            </a:rPr>
            <a:t>ドット</a:t>
          </a:r>
          <a:r>
            <a:rPr kumimoji="1" lang="ja-JP" altLang="ja-JP" sz="1100">
              <a:effectLst/>
              <a:latin typeface="BIZ UDPゴシック" panose="020B0400000000000000" pitchFamily="50" charset="-128"/>
              <a:ea typeface="BIZ UDPゴシック" panose="020B0400000000000000" pitchFamily="50" charset="-128"/>
              <a:cs typeface="+mn-cs"/>
            </a:rPr>
            <a:t>）</a:t>
          </a:r>
          <a:r>
            <a:rPr kumimoji="1" lang="ja-JP" altLang="en-US" sz="1100">
              <a:effectLst/>
              <a:latin typeface="BIZ UDPゴシック" panose="020B0400000000000000" pitchFamily="50" charset="-128"/>
              <a:ea typeface="BIZ UDPゴシック" panose="020B0400000000000000" pitchFamily="50" charset="-128"/>
              <a:cs typeface="+mn-cs"/>
            </a:rPr>
            <a:t>”、 “</a:t>
          </a:r>
          <a:r>
            <a:rPr kumimoji="1" lang="en-US" altLang="ja-JP" sz="1100">
              <a:effectLst/>
              <a:latin typeface="BIZ UDPゴシック" panose="020B0400000000000000" pitchFamily="50" charset="-128"/>
              <a:ea typeface="BIZ UDPゴシック" panose="020B0400000000000000" pitchFamily="50" charset="-128"/>
              <a:cs typeface="+mn-cs"/>
            </a:rPr>
            <a:t>―</a:t>
          </a:r>
          <a:r>
            <a:rPr kumimoji="1" lang="ja-JP" altLang="en-US" sz="1100">
              <a:effectLst/>
              <a:latin typeface="BIZ UDPゴシック" panose="020B0400000000000000" pitchFamily="50" charset="-128"/>
              <a:ea typeface="BIZ UDPゴシック" panose="020B0400000000000000" pitchFamily="50" charset="-128"/>
              <a:cs typeface="+mn-cs"/>
            </a:rPr>
            <a:t>（ハイフン）” </a:t>
          </a:r>
          <a:r>
            <a:rPr kumimoji="1" lang="ja-JP" altLang="ja-JP" sz="1100">
              <a:effectLst/>
              <a:latin typeface="BIZ UDPゴシック" panose="020B0400000000000000" pitchFamily="50" charset="-128"/>
              <a:ea typeface="BIZ UDPゴシック" panose="020B0400000000000000" pitchFamily="50" charset="-128"/>
              <a:cs typeface="+mn-cs"/>
            </a:rPr>
            <a:t>で区切って入力して</a:t>
          </a:r>
          <a:r>
            <a:rPr kumimoji="1" lang="ja-JP" altLang="en-US" sz="1100">
              <a:effectLst/>
              <a:latin typeface="BIZ UDPゴシック" panose="020B0400000000000000" pitchFamily="50" charset="-128"/>
              <a:ea typeface="BIZ UDPゴシック" panose="020B0400000000000000" pitchFamily="50" charset="-128"/>
              <a:cs typeface="+mn-cs"/>
            </a:rPr>
            <a:t>くだ</a:t>
          </a:r>
          <a:r>
            <a:rPr kumimoji="1" lang="ja-JP" altLang="ja-JP" sz="1100">
              <a:effectLst/>
              <a:latin typeface="BIZ UDPゴシック" panose="020B0400000000000000" pitchFamily="50" charset="-128"/>
              <a:ea typeface="BIZ UDPゴシック" panose="020B0400000000000000" pitchFamily="50" charset="-128"/>
              <a:cs typeface="+mn-cs"/>
            </a:rPr>
            <a:t>さい。</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例</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1950/6/1</a:t>
          </a:r>
          <a:r>
            <a:rPr kumimoji="1" lang="ja-JP" altLang="en-US" sz="1100">
              <a:latin typeface="BIZ UDPゴシック" panose="020B0400000000000000" pitchFamily="50" charset="-128"/>
              <a:ea typeface="BIZ UDPゴシック" panose="020B0400000000000000" pitchFamily="50" charset="-128"/>
            </a:rPr>
            <a:t>”→“昭和</a:t>
          </a:r>
          <a:r>
            <a:rPr kumimoji="1" lang="en-US" altLang="ja-JP" sz="1100">
              <a:latin typeface="BIZ UDPゴシック" panose="020B0400000000000000" pitchFamily="50" charset="-128"/>
              <a:ea typeface="BIZ UDPゴシック" panose="020B0400000000000000" pitchFamily="50" charset="-128"/>
            </a:rPr>
            <a:t>25</a:t>
          </a:r>
          <a:r>
            <a:rPr kumimoji="1" lang="ja-JP" altLang="en-US" sz="1100">
              <a:latin typeface="BIZ UDPゴシック" panose="020B0400000000000000" pitchFamily="50" charset="-128"/>
              <a:ea typeface="BIZ UDPゴシック" panose="020B0400000000000000" pitchFamily="50" charset="-128"/>
            </a:rPr>
            <a:t>年</a:t>
          </a:r>
          <a:r>
            <a:rPr kumimoji="1" lang="en-US" altLang="ja-JP" sz="1100">
              <a:latin typeface="BIZ UDPゴシック" panose="020B0400000000000000" pitchFamily="50" charset="-128"/>
              <a:ea typeface="BIZ UDPゴシック" panose="020B0400000000000000" pitchFamily="50" charset="-128"/>
            </a:rPr>
            <a:t>6</a:t>
          </a:r>
          <a:r>
            <a:rPr kumimoji="1" lang="ja-JP" altLang="en-US" sz="1100">
              <a:latin typeface="BIZ UDPゴシック" panose="020B0400000000000000" pitchFamily="50" charset="-128"/>
              <a:ea typeface="BIZ UDPゴシック" panose="020B0400000000000000" pitchFamily="50" charset="-128"/>
            </a:rPr>
            <a:t>月</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日”</a:t>
          </a:r>
          <a:endParaRPr kumimoji="1" lang="en-US" altLang="ja-JP" sz="1100">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BIZ UDPゴシック" panose="020B0400000000000000" pitchFamily="50" charset="-128"/>
              <a:ea typeface="BIZ UDPゴシック" panose="020B0400000000000000" pitchFamily="50" charset="-128"/>
            </a:rPr>
            <a:t>例</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：“ｓ</a:t>
          </a:r>
          <a:r>
            <a:rPr kumimoji="1" lang="en-US" altLang="ja-JP" sz="1100">
              <a:latin typeface="BIZ UDPゴシック" panose="020B0400000000000000" pitchFamily="50" charset="-128"/>
              <a:ea typeface="BIZ UDPゴシック" panose="020B0400000000000000" pitchFamily="50" charset="-128"/>
            </a:rPr>
            <a:t>25.6.1</a:t>
          </a:r>
          <a:r>
            <a:rPr kumimoji="1" lang="ja-JP" altLang="en-US" sz="1100">
              <a:latin typeface="BIZ UDPゴシック" panose="020B0400000000000000" pitchFamily="50" charset="-128"/>
              <a:ea typeface="BIZ UDPゴシック" panose="020B0400000000000000" pitchFamily="50" charset="-128"/>
            </a:rPr>
            <a:t>”→</a:t>
          </a:r>
          <a:r>
            <a:rPr kumimoji="1" lang="ja-JP" altLang="ja-JP" sz="1100">
              <a:effectLst/>
              <a:latin typeface="BIZ UDPゴシック" panose="020B0400000000000000" pitchFamily="50" charset="-128"/>
              <a:ea typeface="BIZ UDPゴシック" panose="020B0400000000000000" pitchFamily="50" charset="-128"/>
              <a:cs typeface="+mn-cs"/>
            </a:rPr>
            <a:t>“</a:t>
          </a:r>
          <a:r>
            <a:rPr kumimoji="1" lang="ja-JP" altLang="en-US" sz="1100">
              <a:effectLst/>
              <a:latin typeface="BIZ UDPゴシック" panose="020B0400000000000000" pitchFamily="50" charset="-128"/>
              <a:ea typeface="BIZ UDPゴシック" panose="020B0400000000000000" pitchFamily="50" charset="-128"/>
              <a:cs typeface="+mn-cs"/>
            </a:rPr>
            <a:t>昭和</a:t>
          </a:r>
          <a:r>
            <a:rPr kumimoji="1" lang="en-US" altLang="ja-JP" sz="1100">
              <a:effectLst/>
              <a:latin typeface="BIZ UDPゴシック" panose="020B0400000000000000" pitchFamily="50" charset="-128"/>
              <a:ea typeface="BIZ UDPゴシック" panose="020B0400000000000000" pitchFamily="50" charset="-128"/>
              <a:cs typeface="+mn-cs"/>
            </a:rPr>
            <a:t>25</a:t>
          </a:r>
          <a:r>
            <a:rPr kumimoji="1" lang="ja-JP" altLang="ja-JP" sz="1100">
              <a:effectLst/>
              <a:latin typeface="BIZ UDPゴシック" panose="020B0400000000000000" pitchFamily="50" charset="-128"/>
              <a:ea typeface="BIZ UDPゴシック" panose="020B0400000000000000" pitchFamily="50" charset="-128"/>
              <a:cs typeface="+mn-cs"/>
            </a:rPr>
            <a:t>年</a:t>
          </a:r>
          <a:r>
            <a:rPr kumimoji="1" lang="en-US" altLang="ja-JP" sz="1100">
              <a:effectLst/>
              <a:latin typeface="BIZ UDPゴシック" panose="020B0400000000000000" pitchFamily="50" charset="-128"/>
              <a:ea typeface="BIZ UDPゴシック" panose="020B0400000000000000" pitchFamily="50" charset="-128"/>
              <a:cs typeface="+mn-cs"/>
            </a:rPr>
            <a:t>6</a:t>
          </a:r>
          <a:r>
            <a:rPr kumimoji="1" lang="ja-JP" altLang="ja-JP" sz="1100">
              <a:effectLst/>
              <a:latin typeface="BIZ UDPゴシック" panose="020B0400000000000000" pitchFamily="50" charset="-128"/>
              <a:ea typeface="BIZ UDPゴシック" panose="020B0400000000000000" pitchFamily="50" charset="-128"/>
              <a:cs typeface="+mn-cs"/>
            </a:rPr>
            <a:t>月</a:t>
          </a:r>
          <a:r>
            <a:rPr kumimoji="1" lang="en-US" altLang="ja-JP" sz="1100">
              <a:effectLst/>
              <a:latin typeface="BIZ UDPゴシック" panose="020B0400000000000000" pitchFamily="50" charset="-128"/>
              <a:ea typeface="BIZ UDPゴシック" panose="020B0400000000000000" pitchFamily="50" charset="-128"/>
              <a:cs typeface="+mn-cs"/>
            </a:rPr>
            <a:t>1</a:t>
          </a:r>
          <a:r>
            <a:rPr kumimoji="1" lang="ja-JP" altLang="ja-JP" sz="1100">
              <a:effectLst/>
              <a:latin typeface="BIZ UDPゴシック" panose="020B0400000000000000" pitchFamily="50" charset="-128"/>
              <a:ea typeface="BIZ UDPゴシック" panose="020B0400000000000000" pitchFamily="50" charset="-128"/>
              <a:cs typeface="+mn-cs"/>
            </a:rPr>
            <a:t>日”</a:t>
          </a:r>
          <a:endParaRPr kumimoji="1" lang="en-US" altLang="ja-JP" sz="1100">
            <a:effectLst/>
            <a:latin typeface="BIZ UDPゴシック" panose="020B0400000000000000" pitchFamily="50" charset="-128"/>
            <a:ea typeface="BIZ UDPゴシック" panose="020B04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BIZ UDPゴシック" panose="020B0400000000000000" pitchFamily="50" charset="-128"/>
              <a:ea typeface="BIZ UDPゴシック" panose="020B0400000000000000" pitchFamily="50" charset="-128"/>
            </a:rPr>
            <a:t>と和暦に変換されます。</a:t>
          </a:r>
        </a:p>
      </xdr:txBody>
    </xdr:sp>
    <xdr:clientData/>
  </xdr:twoCellAnchor>
  <xdr:twoCellAnchor>
    <xdr:from>
      <xdr:col>55</xdr:col>
      <xdr:colOff>76200</xdr:colOff>
      <xdr:row>10</xdr:row>
      <xdr:rowOff>297181</xdr:rowOff>
    </xdr:from>
    <xdr:to>
      <xdr:col>82</xdr:col>
      <xdr:colOff>111749</xdr:colOff>
      <xdr:row>12</xdr:row>
      <xdr:rowOff>289561</xdr:rowOff>
    </xdr:to>
    <xdr:sp macro="" textlink="">
      <xdr:nvSpPr>
        <xdr:cNvPr id="24" name="四角形吹き出し 45">
          <a:extLst>
            <a:ext uri="{FF2B5EF4-FFF2-40B4-BE49-F238E27FC236}">
              <a16:creationId xmlns:a16="http://schemas.microsoft.com/office/drawing/2014/main" id="{00000000-0008-0000-0000-000018000000}"/>
            </a:ext>
          </a:extLst>
        </xdr:cNvPr>
        <xdr:cNvSpPr/>
      </xdr:nvSpPr>
      <xdr:spPr bwMode="auto">
        <a:xfrm>
          <a:off x="7901940" y="3284221"/>
          <a:ext cx="3738869" cy="655320"/>
        </a:xfrm>
        <a:prstGeom prst="wedgeRectCallout">
          <a:avLst>
            <a:gd name="adj1" fmla="val -90360"/>
            <a:gd name="adj2" fmla="val -6058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BIZ UDPゴシック" panose="020B0400000000000000" pitchFamily="50" charset="-128"/>
              <a:ea typeface="BIZ UDPゴシック" panose="020B0400000000000000" pitchFamily="50" charset="-128"/>
              <a:cs typeface="+mn-cs"/>
            </a:rPr>
            <a:t>予約時刻</a:t>
          </a:r>
          <a:r>
            <a:rPr kumimoji="1" lang="ja-JP" altLang="ja-JP" sz="1100">
              <a:effectLst/>
              <a:latin typeface="BIZ UDPゴシック" panose="020B0400000000000000" pitchFamily="50" charset="-128"/>
              <a:ea typeface="BIZ UDPゴシック" panose="020B0400000000000000" pitchFamily="50" charset="-128"/>
              <a:cs typeface="+mn-cs"/>
            </a:rPr>
            <a:t>を“</a:t>
          </a:r>
          <a:r>
            <a:rPr kumimoji="1" lang="ja-JP" altLang="en-US" sz="1100">
              <a:effectLst/>
              <a:latin typeface="BIZ UDPゴシック" panose="020B0400000000000000" pitchFamily="50" charset="-128"/>
              <a:ea typeface="BIZ UDPゴシック" panose="020B0400000000000000" pitchFamily="50" charset="-128"/>
              <a:cs typeface="+mn-cs"/>
            </a:rPr>
            <a:t>：</a:t>
          </a:r>
          <a:r>
            <a:rPr kumimoji="1" lang="ja-JP" altLang="ja-JP" sz="1100">
              <a:effectLst/>
              <a:latin typeface="BIZ UDPゴシック" panose="020B0400000000000000" pitchFamily="50" charset="-128"/>
              <a:ea typeface="BIZ UDPゴシック" panose="020B0400000000000000" pitchFamily="50" charset="-128"/>
              <a:cs typeface="+mn-cs"/>
            </a:rPr>
            <a:t>（</a:t>
          </a:r>
          <a:r>
            <a:rPr kumimoji="1" lang="ja-JP" altLang="en-US" sz="1100">
              <a:effectLst/>
              <a:latin typeface="BIZ UDPゴシック" panose="020B0400000000000000" pitchFamily="50" charset="-128"/>
              <a:ea typeface="BIZ UDPゴシック" panose="020B0400000000000000" pitchFamily="50" charset="-128"/>
              <a:cs typeface="+mn-cs"/>
            </a:rPr>
            <a:t>コロン）</a:t>
          </a:r>
          <a:r>
            <a:rPr kumimoji="1" lang="en-US" altLang="ja-JP" sz="1100">
              <a:effectLst/>
              <a:latin typeface="BIZ UDPゴシック" panose="020B0400000000000000" pitchFamily="50" charset="-128"/>
              <a:ea typeface="BIZ UDPゴシック" panose="020B0400000000000000" pitchFamily="50" charset="-128"/>
              <a:cs typeface="+mn-cs"/>
            </a:rPr>
            <a:t>”</a:t>
          </a:r>
          <a:r>
            <a:rPr kumimoji="1" lang="ja-JP" altLang="ja-JP" sz="1100">
              <a:effectLst/>
              <a:latin typeface="BIZ UDPゴシック" panose="020B0400000000000000" pitchFamily="50" charset="-128"/>
              <a:ea typeface="BIZ UDPゴシック" panose="020B0400000000000000" pitchFamily="50" charset="-128"/>
              <a:cs typeface="+mn-cs"/>
            </a:rPr>
            <a:t>で入力して下さい。</a:t>
          </a:r>
          <a:endParaRPr kumimoji="1" lang="en-US" altLang="ja-JP" sz="1100">
            <a:effectLst/>
            <a:latin typeface="BIZ UDPゴシック" panose="020B0400000000000000" pitchFamily="50" charset="-128"/>
            <a:ea typeface="BIZ UDPゴシック" panose="020B04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1">
              <a:effectLst/>
              <a:latin typeface="BIZ UDPゴシック" panose="020B0400000000000000" pitchFamily="50" charset="-128"/>
              <a:ea typeface="BIZ UDPゴシック" panose="020B0400000000000000" pitchFamily="50" charset="-128"/>
              <a:cs typeface="+mn-cs"/>
            </a:rPr>
            <a:t>※</a:t>
          </a:r>
          <a:r>
            <a:rPr kumimoji="1" lang="ja-JP" altLang="en-US" sz="1400" b="1">
              <a:effectLst/>
              <a:latin typeface="BIZ UDPゴシック" panose="020B0400000000000000" pitchFamily="50" charset="-128"/>
              <a:ea typeface="BIZ UDPゴシック" panose="020B0400000000000000" pitchFamily="50" charset="-128"/>
              <a:cs typeface="+mn-cs"/>
            </a:rPr>
            <a:t>注）　例“</a:t>
          </a:r>
          <a:r>
            <a:rPr kumimoji="1" lang="en-US" altLang="ja-JP" sz="1400" b="1">
              <a:effectLst/>
              <a:latin typeface="BIZ UDPゴシック" panose="020B0400000000000000" pitchFamily="50" charset="-128"/>
              <a:ea typeface="BIZ UDPゴシック" panose="020B0400000000000000" pitchFamily="50" charset="-128"/>
              <a:cs typeface="+mn-cs"/>
            </a:rPr>
            <a:t>10</a:t>
          </a:r>
          <a:r>
            <a:rPr kumimoji="1" lang="ja-JP" altLang="en-US" sz="1400" b="1">
              <a:effectLst/>
              <a:latin typeface="BIZ UDPゴシック" panose="020B0400000000000000" pitchFamily="50" charset="-128"/>
              <a:ea typeface="BIZ UDPゴシック" panose="020B0400000000000000" pitchFamily="50" charset="-128"/>
              <a:cs typeface="+mn-cs"/>
            </a:rPr>
            <a:t>時”と漢字入力すると予約票の案内時間が表示されません。</a:t>
          </a:r>
          <a:endParaRPr kumimoji="1" lang="en-US" altLang="ja-JP" sz="14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68580</xdr:colOff>
      <xdr:row>11</xdr:row>
      <xdr:rowOff>129540</xdr:rowOff>
    </xdr:from>
    <xdr:to>
      <xdr:col>20</xdr:col>
      <xdr:colOff>0</xdr:colOff>
      <xdr:row>15</xdr:row>
      <xdr:rowOff>182880</xdr:rowOff>
    </xdr:to>
    <xdr:sp macro="" textlink="">
      <xdr:nvSpPr>
        <xdr:cNvPr id="25" name="四角形吹き出し 41">
          <a:extLst>
            <a:ext uri="{FF2B5EF4-FFF2-40B4-BE49-F238E27FC236}">
              <a16:creationId xmlns:a16="http://schemas.microsoft.com/office/drawing/2014/main" id="{00000000-0008-0000-0000-000019000000}"/>
            </a:ext>
          </a:extLst>
        </xdr:cNvPr>
        <xdr:cNvSpPr/>
      </xdr:nvSpPr>
      <xdr:spPr bwMode="auto">
        <a:xfrm>
          <a:off x="68580" y="3467100"/>
          <a:ext cx="2773680" cy="1143000"/>
        </a:xfrm>
        <a:prstGeom prst="wedgeRectCallout">
          <a:avLst>
            <a:gd name="adj1" fmla="val 57201"/>
            <a:gd name="adj2" fmla="val -7109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latin typeface="BIZ UDPゴシック" panose="020B0400000000000000" pitchFamily="50" charset="-128"/>
              <a:ea typeface="BIZ UDPゴシック" panose="020B0400000000000000" pitchFamily="50" charset="-128"/>
            </a:rPr>
            <a:t>日付を“</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（スラッシュ）”または“</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（カンマ）”</a:t>
          </a:r>
          <a:r>
            <a:rPr kumimoji="1" lang="ja-JP" altLang="ja-JP" sz="1100">
              <a:effectLst/>
              <a:latin typeface="BIZ UDPゴシック" panose="020B0400000000000000" pitchFamily="50" charset="-128"/>
              <a:ea typeface="BIZ UDPゴシック" panose="020B0400000000000000" pitchFamily="50" charset="-128"/>
              <a:cs typeface="+mn-cs"/>
            </a:rPr>
            <a:t>、“</a:t>
          </a:r>
          <a:r>
            <a:rPr kumimoji="1" lang="en-US" altLang="ja-JP" sz="1100">
              <a:effectLst/>
              <a:latin typeface="BIZ UDPゴシック" panose="020B0400000000000000" pitchFamily="50" charset="-128"/>
              <a:ea typeface="BIZ UDPゴシック" panose="020B0400000000000000" pitchFamily="50" charset="-128"/>
              <a:cs typeface="+mn-cs"/>
            </a:rPr>
            <a:t>―</a:t>
          </a:r>
          <a:r>
            <a:rPr kumimoji="1" lang="ja-JP" altLang="ja-JP" sz="1100">
              <a:effectLst/>
              <a:latin typeface="BIZ UDPゴシック" panose="020B0400000000000000" pitchFamily="50" charset="-128"/>
              <a:ea typeface="BIZ UDPゴシック" panose="020B0400000000000000" pitchFamily="50" charset="-128"/>
              <a:cs typeface="+mn-cs"/>
            </a:rPr>
            <a:t>（ハイフン）”</a:t>
          </a:r>
          <a:r>
            <a:rPr kumimoji="1" lang="ja-JP" altLang="en-US" sz="1100">
              <a:latin typeface="BIZ UDPゴシック" panose="020B0400000000000000" pitchFamily="50" charset="-128"/>
              <a:ea typeface="BIZ UDPゴシック" panose="020B0400000000000000" pitchFamily="50" charset="-128"/>
            </a:rPr>
            <a:t>で区切って入力してください。</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例</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7/1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2026</a:t>
          </a:r>
          <a:r>
            <a:rPr kumimoji="1" lang="ja-JP" altLang="en-US" sz="1100">
              <a:latin typeface="BIZ UDPゴシック" panose="020B0400000000000000" pitchFamily="50" charset="-128"/>
              <a:ea typeface="BIZ UDPゴシック" panose="020B0400000000000000" pitchFamily="50" charset="-128"/>
            </a:rPr>
            <a:t>年</a:t>
          </a:r>
          <a:r>
            <a:rPr kumimoji="1" lang="en-US" altLang="ja-JP" sz="1100">
              <a:latin typeface="BIZ UDPゴシック" panose="020B0400000000000000" pitchFamily="50" charset="-128"/>
              <a:ea typeface="BIZ UDPゴシック" panose="020B0400000000000000" pitchFamily="50" charset="-128"/>
            </a:rPr>
            <a:t>7</a:t>
          </a:r>
          <a:r>
            <a:rPr kumimoji="1" lang="ja-JP" altLang="en-US" sz="1100">
              <a:latin typeface="BIZ UDPゴシック" panose="020B0400000000000000" pitchFamily="50" charset="-128"/>
              <a:ea typeface="BIZ UDPゴシック" panose="020B0400000000000000" pitchFamily="50" charset="-128"/>
            </a:rPr>
            <a:t>月</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日</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水</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例</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：“ｒ</a:t>
          </a:r>
          <a:r>
            <a:rPr kumimoji="1" lang="en-US" altLang="ja-JP" sz="1100">
              <a:latin typeface="BIZ UDPゴシック" panose="020B0400000000000000" pitchFamily="50" charset="-128"/>
              <a:ea typeface="BIZ UDPゴシック" panose="020B0400000000000000" pitchFamily="50" charset="-128"/>
            </a:rPr>
            <a:t>8.7.1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2026</a:t>
          </a:r>
          <a:r>
            <a:rPr kumimoji="1" lang="ja-JP" altLang="en-US" sz="1100">
              <a:latin typeface="BIZ UDPゴシック" panose="020B0400000000000000" pitchFamily="50" charset="-128"/>
              <a:ea typeface="BIZ UDPゴシック" panose="020B0400000000000000" pitchFamily="50" charset="-128"/>
            </a:rPr>
            <a:t>年</a:t>
          </a:r>
          <a:r>
            <a:rPr kumimoji="1" lang="en-US" altLang="ja-JP" sz="1100">
              <a:latin typeface="BIZ UDPゴシック" panose="020B0400000000000000" pitchFamily="50" charset="-128"/>
              <a:ea typeface="BIZ UDPゴシック" panose="020B0400000000000000" pitchFamily="50" charset="-128"/>
            </a:rPr>
            <a:t>7</a:t>
          </a:r>
          <a:r>
            <a:rPr kumimoji="1" lang="ja-JP" altLang="en-US" sz="1100">
              <a:latin typeface="BIZ UDPゴシック" panose="020B0400000000000000" pitchFamily="50" charset="-128"/>
              <a:ea typeface="BIZ UDPゴシック" panose="020B0400000000000000" pitchFamily="50" charset="-128"/>
            </a:rPr>
            <a:t>月</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日</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水</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と西暦に変換されます。</a:t>
          </a:r>
        </a:p>
      </xdr:txBody>
    </xdr:sp>
    <xdr:clientData/>
  </xdr:twoCellAnchor>
  <xdr:twoCellAnchor>
    <xdr:from>
      <xdr:col>25</xdr:col>
      <xdr:colOff>114300</xdr:colOff>
      <xdr:row>16</xdr:row>
      <xdr:rowOff>121920</xdr:rowOff>
    </xdr:from>
    <xdr:to>
      <xdr:col>55</xdr:col>
      <xdr:colOff>129540</xdr:colOff>
      <xdr:row>22</xdr:row>
      <xdr:rowOff>99060</xdr:rowOff>
    </xdr:to>
    <xdr:sp macro="" textlink="">
      <xdr:nvSpPr>
        <xdr:cNvPr id="27" name="角丸四角形 46">
          <a:extLst>
            <a:ext uri="{FF2B5EF4-FFF2-40B4-BE49-F238E27FC236}">
              <a16:creationId xmlns:a16="http://schemas.microsoft.com/office/drawing/2014/main" id="{00000000-0008-0000-0000-00001B000000}"/>
            </a:ext>
          </a:extLst>
        </xdr:cNvPr>
        <xdr:cNvSpPr/>
      </xdr:nvSpPr>
      <xdr:spPr bwMode="auto">
        <a:xfrm>
          <a:off x="3642360" y="4975860"/>
          <a:ext cx="4312920" cy="1714500"/>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60</xdr:col>
      <xdr:colOff>68580</xdr:colOff>
      <xdr:row>19</xdr:row>
      <xdr:rowOff>182881</xdr:rowOff>
    </xdr:from>
    <xdr:to>
      <xdr:col>83</xdr:col>
      <xdr:colOff>100069</xdr:colOff>
      <xdr:row>20</xdr:row>
      <xdr:rowOff>175261</xdr:rowOff>
    </xdr:to>
    <xdr:sp macro="" textlink="">
      <xdr:nvSpPr>
        <xdr:cNvPr id="28" name="四角形吹き出し 47">
          <a:extLst>
            <a:ext uri="{FF2B5EF4-FFF2-40B4-BE49-F238E27FC236}">
              <a16:creationId xmlns:a16="http://schemas.microsoft.com/office/drawing/2014/main" id="{00000000-0008-0000-0000-00001C000000}"/>
            </a:ext>
          </a:extLst>
        </xdr:cNvPr>
        <xdr:cNvSpPr/>
      </xdr:nvSpPr>
      <xdr:spPr bwMode="auto">
        <a:xfrm>
          <a:off x="8580120" y="5905501"/>
          <a:ext cx="3186169" cy="281940"/>
        </a:xfrm>
        <a:prstGeom prst="wedgeRectCallout">
          <a:avLst>
            <a:gd name="adj1" fmla="val -71071"/>
            <a:gd name="adj2" fmla="val -6734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latin typeface="BIZ UDPゴシック" panose="020B0400000000000000" pitchFamily="50" charset="-128"/>
              <a:ea typeface="BIZ UDPゴシック" panose="020B0400000000000000" pitchFamily="50" charset="-128"/>
            </a:rPr>
            <a:t>造影検査の場合、必ずご記入ください。</a:t>
          </a:r>
          <a:endParaRPr kumimoji="1" lang="en-US" altLang="ja-JP" sz="1400" b="1">
            <a:latin typeface="BIZ UDPゴシック" panose="020B0400000000000000" pitchFamily="50" charset="-128"/>
            <a:ea typeface="BIZ UDPゴシック" panose="020B0400000000000000" pitchFamily="50" charset="-128"/>
          </a:endParaRPr>
        </a:p>
      </xdr:txBody>
    </xdr:sp>
    <xdr:clientData/>
  </xdr:twoCellAnchor>
  <xdr:twoCellAnchor>
    <xdr:from>
      <xdr:col>60</xdr:col>
      <xdr:colOff>106680</xdr:colOff>
      <xdr:row>21</xdr:row>
      <xdr:rowOff>91441</xdr:rowOff>
    </xdr:from>
    <xdr:to>
      <xdr:col>84</xdr:col>
      <xdr:colOff>1009</xdr:colOff>
      <xdr:row>23</xdr:row>
      <xdr:rowOff>121921</xdr:rowOff>
    </xdr:to>
    <xdr:sp macro="" textlink="">
      <xdr:nvSpPr>
        <xdr:cNvPr id="29" name="四角形吹き出し 47">
          <a:extLst>
            <a:ext uri="{FF2B5EF4-FFF2-40B4-BE49-F238E27FC236}">
              <a16:creationId xmlns:a16="http://schemas.microsoft.com/office/drawing/2014/main" id="{00000000-0008-0000-0000-00001D000000}"/>
            </a:ext>
          </a:extLst>
        </xdr:cNvPr>
        <xdr:cNvSpPr/>
      </xdr:nvSpPr>
      <xdr:spPr bwMode="auto">
        <a:xfrm>
          <a:off x="8618220" y="6393181"/>
          <a:ext cx="3186169" cy="510540"/>
        </a:xfrm>
        <a:prstGeom prst="wedgeRectCallout">
          <a:avLst>
            <a:gd name="adj1" fmla="val -89725"/>
            <a:gd name="adj2" fmla="val -837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latin typeface="BIZ UDPゴシック" panose="020B0400000000000000" pitchFamily="50" charset="-128"/>
              <a:ea typeface="BIZ UDPゴシック" panose="020B0400000000000000" pitchFamily="50" charset="-128"/>
            </a:rPr>
            <a:t>クレアチニンを入力すると自動的に</a:t>
          </a:r>
          <a:endParaRPr kumimoji="1" lang="en-US" altLang="ja-JP" sz="1400" b="1">
            <a:latin typeface="BIZ UDPゴシック" panose="020B0400000000000000" pitchFamily="50" charset="-128"/>
            <a:ea typeface="BIZ UDPゴシック" panose="020B04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1">
              <a:latin typeface="BIZ UDPゴシック" panose="020B0400000000000000" pitchFamily="50" charset="-128"/>
              <a:ea typeface="BIZ UDPゴシック" panose="020B0400000000000000" pitchFamily="50" charset="-128"/>
            </a:rPr>
            <a:t>eGFR</a:t>
          </a:r>
          <a:r>
            <a:rPr kumimoji="1" lang="ja-JP" altLang="en-US" sz="1400" b="1">
              <a:latin typeface="BIZ UDPゴシック" panose="020B0400000000000000" pitchFamily="50" charset="-128"/>
              <a:ea typeface="BIZ UDPゴシック" panose="020B0400000000000000" pitchFamily="50" charset="-128"/>
            </a:rPr>
            <a:t>が表示されます</a:t>
          </a:r>
          <a:endParaRPr kumimoji="1" lang="en-US" altLang="ja-JP" sz="1400" b="1">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152400</xdr:colOff>
      <xdr:row>48</xdr:row>
      <xdr:rowOff>190500</xdr:rowOff>
    </xdr:from>
    <xdr:to>
      <xdr:col>55</xdr:col>
      <xdr:colOff>22860</xdr:colOff>
      <xdr:row>55</xdr:row>
      <xdr:rowOff>215586</xdr:rowOff>
    </xdr:to>
    <xdr:sp macro="" textlink="">
      <xdr:nvSpPr>
        <xdr:cNvPr id="30" name="角丸四角形 53">
          <a:extLst>
            <a:ext uri="{FF2B5EF4-FFF2-40B4-BE49-F238E27FC236}">
              <a16:creationId xmlns:a16="http://schemas.microsoft.com/office/drawing/2014/main" id="{00000000-0008-0000-0000-00001E000000}"/>
            </a:ext>
          </a:extLst>
        </xdr:cNvPr>
        <xdr:cNvSpPr/>
      </xdr:nvSpPr>
      <xdr:spPr bwMode="auto">
        <a:xfrm>
          <a:off x="975360" y="13350240"/>
          <a:ext cx="6873240" cy="1998666"/>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58</xdr:col>
      <xdr:colOff>60960</xdr:colOff>
      <xdr:row>49</xdr:row>
      <xdr:rowOff>129540</xdr:rowOff>
    </xdr:from>
    <xdr:to>
      <xdr:col>75</xdr:col>
      <xdr:colOff>22860</xdr:colOff>
      <xdr:row>51</xdr:row>
      <xdr:rowOff>129540</xdr:rowOff>
    </xdr:to>
    <xdr:sp macro="" textlink="">
      <xdr:nvSpPr>
        <xdr:cNvPr id="31" name="四角形吹き出し 54">
          <a:extLst>
            <a:ext uri="{FF2B5EF4-FFF2-40B4-BE49-F238E27FC236}">
              <a16:creationId xmlns:a16="http://schemas.microsoft.com/office/drawing/2014/main" id="{00000000-0008-0000-0000-00001F000000}"/>
            </a:ext>
          </a:extLst>
        </xdr:cNvPr>
        <xdr:cNvSpPr/>
      </xdr:nvSpPr>
      <xdr:spPr bwMode="auto">
        <a:xfrm>
          <a:off x="8298180" y="13662660"/>
          <a:ext cx="2293620" cy="533400"/>
        </a:xfrm>
        <a:prstGeom prst="wedgeRectCallout">
          <a:avLst>
            <a:gd name="adj1" fmla="val -70707"/>
            <a:gd name="adj2" fmla="val 98468"/>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枚目の情報が自動入力されます</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9736</xdr:colOff>
      <xdr:row>34</xdr:row>
      <xdr:rowOff>41490</xdr:rowOff>
    </xdr:from>
    <xdr:to>
      <xdr:col>13</xdr:col>
      <xdr:colOff>119384</xdr:colOff>
      <xdr:row>36</xdr:row>
      <xdr:rowOff>137161</xdr:rowOff>
    </xdr:to>
    <xdr:sp macro="" textlink="">
      <xdr:nvSpPr>
        <xdr:cNvPr id="6" name="AutoShape 8">
          <a:extLst>
            <a:ext uri="{FF2B5EF4-FFF2-40B4-BE49-F238E27FC236}">
              <a16:creationId xmlns:a16="http://schemas.microsoft.com/office/drawing/2014/main" id="{00000000-0008-0000-0100-000006000000}"/>
            </a:ext>
          </a:extLst>
        </xdr:cNvPr>
        <xdr:cNvSpPr>
          <a:spLocks noChangeArrowheads="1"/>
        </xdr:cNvSpPr>
      </xdr:nvSpPr>
      <xdr:spPr bwMode="auto">
        <a:xfrm>
          <a:off x="520276" y="10458030"/>
          <a:ext cx="1481248" cy="491911"/>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mc:AlternateContent xmlns:mc="http://schemas.openxmlformats.org/markup-compatibility/2006">
    <mc:Choice xmlns:a14="http://schemas.microsoft.com/office/drawing/2010/main" Requires="a14">
      <xdr:twoCellAnchor>
        <xdr:from>
          <xdr:col>9</xdr:col>
          <xdr:colOff>0</xdr:colOff>
          <xdr:row>16</xdr:row>
          <xdr:rowOff>9525</xdr:rowOff>
        </xdr:from>
        <xdr:to>
          <xdr:col>10</xdr:col>
          <xdr:colOff>123825</xdr:colOff>
          <xdr:row>18</xdr:row>
          <xdr:rowOff>2856</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1333500" y="4863465"/>
              <a:ext cx="260985" cy="572451"/>
              <a:chOff x="1495425" y="4600601"/>
              <a:chExt cx="276225" cy="581007"/>
            </a:xfrm>
          </xdr:grpSpPr>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1495425" y="4924430"/>
                <a:ext cx="276225" cy="2571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1495425" y="4600601"/>
                <a:ext cx="276225" cy="26446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76200</xdr:rowOff>
        </xdr:from>
        <xdr:to>
          <xdr:col>3</xdr:col>
          <xdr:colOff>7620</xdr:colOff>
          <xdr:row>31</xdr:row>
          <xdr:rowOff>228600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19</xdr:row>
          <xdr:rowOff>22860</xdr:rowOff>
        </xdr:from>
        <xdr:to>
          <xdr:col>31</xdr:col>
          <xdr:colOff>7620</xdr:colOff>
          <xdr:row>19</xdr:row>
          <xdr:rowOff>274320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106681</xdr:colOff>
      <xdr:row>2</xdr:row>
      <xdr:rowOff>7621</xdr:rowOff>
    </xdr:from>
    <xdr:to>
      <xdr:col>17</xdr:col>
      <xdr:colOff>22861</xdr:colOff>
      <xdr:row>2</xdr:row>
      <xdr:rowOff>446129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1" y="617221"/>
          <a:ext cx="2346960" cy="43850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20</xdr:col>
          <xdr:colOff>38100</xdr:colOff>
          <xdr:row>32</xdr:row>
          <xdr:rowOff>60960</xdr:rowOff>
        </xdr:from>
        <xdr:to>
          <xdr:col>22</xdr:col>
          <xdr:colOff>7620</xdr:colOff>
          <xdr:row>32</xdr:row>
          <xdr:rowOff>213360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39</xdr:row>
      <xdr:rowOff>243840</xdr:rowOff>
    </xdr:from>
    <xdr:to>
      <xdr:col>48</xdr:col>
      <xdr:colOff>152400</xdr:colOff>
      <xdr:row>48</xdr:row>
      <xdr:rowOff>182880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1498580"/>
          <a:ext cx="6987540" cy="1844040"/>
        </a:xfrm>
        <a:prstGeom prst="rect">
          <a:avLst/>
        </a:prstGeom>
      </xdr:spPr>
    </xdr:pic>
    <xdr:clientData/>
  </xdr:twoCellAnchor>
  <xdr:twoCellAnchor editAs="oneCell">
    <xdr:from>
      <xdr:col>0</xdr:col>
      <xdr:colOff>0</xdr:colOff>
      <xdr:row>55</xdr:row>
      <xdr:rowOff>259080</xdr:rowOff>
    </xdr:from>
    <xdr:to>
      <xdr:col>49</xdr:col>
      <xdr:colOff>6351</xdr:colOff>
      <xdr:row>82</xdr:row>
      <xdr:rowOff>99060</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5392400"/>
          <a:ext cx="7009131" cy="5821680"/>
        </a:xfrm>
        <a:prstGeom prst="rect">
          <a:avLst/>
        </a:prstGeom>
      </xdr:spPr>
    </xdr:pic>
    <xdr:clientData/>
  </xdr:twoCellAnchor>
  <xdr:twoCellAnchor editAs="oneCell">
    <xdr:from>
      <xdr:col>0</xdr:col>
      <xdr:colOff>5080</xdr:colOff>
      <xdr:row>82</xdr:row>
      <xdr:rowOff>96521</xdr:rowOff>
    </xdr:from>
    <xdr:to>
      <xdr:col>49</xdr:col>
      <xdr:colOff>0</xdr:colOff>
      <xdr:row>88</xdr:row>
      <xdr:rowOff>80765</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80" y="21211541"/>
          <a:ext cx="6997700" cy="990084"/>
        </a:xfrm>
        <a:prstGeom prst="rect">
          <a:avLst/>
        </a:prstGeom>
      </xdr:spPr>
    </xdr:pic>
    <xdr:clientData/>
  </xdr:twoCellAnchor>
  <xdr:twoCellAnchor editAs="oneCell">
    <xdr:from>
      <xdr:col>2</xdr:col>
      <xdr:colOff>7620</xdr:colOff>
      <xdr:row>90</xdr:row>
      <xdr:rowOff>22861</xdr:rowOff>
    </xdr:from>
    <xdr:to>
      <xdr:col>46</xdr:col>
      <xdr:colOff>67292</xdr:colOff>
      <xdr:row>93</xdr:row>
      <xdr:rowOff>38101</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81000" y="22479001"/>
          <a:ext cx="6247112" cy="5181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167640</xdr:colOff>
          <xdr:row>95</xdr:row>
          <xdr:rowOff>38100</xdr:rowOff>
        </xdr:from>
        <xdr:to>
          <xdr:col>1</xdr:col>
          <xdr:colOff>121920</xdr:colOff>
          <xdr:row>96</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7620</xdr:colOff>
      <xdr:row>105</xdr:row>
      <xdr:rowOff>190500</xdr:rowOff>
    </xdr:from>
    <xdr:to>
      <xdr:col>41</xdr:col>
      <xdr:colOff>22860</xdr:colOff>
      <xdr:row>108</xdr:row>
      <xdr:rowOff>53340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518160" y="25511760"/>
          <a:ext cx="5227320" cy="57150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0</xdr:colOff>
      <xdr:row>110</xdr:row>
      <xdr:rowOff>99060</xdr:rowOff>
    </xdr:from>
    <xdr:to>
      <xdr:col>47</xdr:col>
      <xdr:colOff>121920</xdr:colOff>
      <xdr:row>120</xdr:row>
      <xdr:rowOff>53340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510540" y="26609040"/>
          <a:ext cx="6309360" cy="140208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129</xdr:row>
          <xdr:rowOff>38100</xdr:rowOff>
        </xdr:from>
        <xdr:to>
          <xdr:col>2</xdr:col>
          <xdr:colOff>76200</xdr:colOff>
          <xdr:row>130</xdr:row>
          <xdr:rowOff>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15240</xdr:colOff>
      <xdr:row>96</xdr:row>
      <xdr:rowOff>83820</xdr:rowOff>
    </xdr:from>
    <xdr:to>
      <xdr:col>44</xdr:col>
      <xdr:colOff>129540</xdr:colOff>
      <xdr:row>99</xdr:row>
      <xdr:rowOff>91440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388620" y="23507700"/>
          <a:ext cx="6027420" cy="647700"/>
        </a:xfrm>
        <a:prstGeom prst="rect">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no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25823</xdr:colOff>
      <xdr:row>35</xdr:row>
      <xdr:rowOff>45299</xdr:rowOff>
    </xdr:from>
    <xdr:to>
      <xdr:col>12</xdr:col>
      <xdr:colOff>15667</xdr:colOff>
      <xdr:row>35</xdr:row>
      <xdr:rowOff>463026</xdr:rowOff>
    </xdr:to>
    <xdr:sp macro="" textlink="">
      <xdr:nvSpPr>
        <xdr:cNvPr id="17416" name="AutoShape 8">
          <a:extLst>
            <a:ext uri="{FF2B5EF4-FFF2-40B4-BE49-F238E27FC236}">
              <a16:creationId xmlns:a16="http://schemas.microsoft.com/office/drawing/2014/main" id="{00000000-0008-0000-0200-000008440000}"/>
            </a:ext>
          </a:extLst>
        </xdr:cNvPr>
        <xdr:cNvSpPr>
          <a:spLocks noChangeArrowheads="1"/>
        </xdr:cNvSpPr>
      </xdr:nvSpPr>
      <xdr:spPr bwMode="auto">
        <a:xfrm>
          <a:off x="262043" y="10461839"/>
          <a:ext cx="1483364" cy="417727"/>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mc:AlternateContent xmlns:mc="http://schemas.openxmlformats.org/markup-compatibility/2006">
    <mc:Choice xmlns:a14="http://schemas.microsoft.com/office/drawing/2010/main" Requires="a14">
      <xdr:twoCellAnchor>
        <xdr:from>
          <xdr:col>9</xdr:col>
          <xdr:colOff>21866</xdr:colOff>
          <xdr:row>17</xdr:row>
          <xdr:rowOff>63318</xdr:rowOff>
        </xdr:from>
        <xdr:to>
          <xdr:col>11</xdr:col>
          <xdr:colOff>42023</xdr:colOff>
          <xdr:row>18</xdr:row>
          <xdr:rowOff>221467</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340126" y="5168718"/>
              <a:ext cx="294477" cy="462949"/>
              <a:chOff x="1468523" y="4825770"/>
              <a:chExt cx="332816" cy="464519"/>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1468523" y="4825770"/>
                <a:ext cx="332816" cy="15240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1468531" y="5137890"/>
                <a:ext cx="294715" cy="1523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16</xdr:row>
          <xdr:rowOff>45720</xdr:rowOff>
        </xdr:from>
        <xdr:to>
          <xdr:col>17</xdr:col>
          <xdr:colOff>0</xdr:colOff>
          <xdr:row>16</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33</xdr:row>
          <xdr:rowOff>129540</xdr:rowOff>
        </xdr:from>
        <xdr:to>
          <xdr:col>22</xdr:col>
          <xdr:colOff>7620</xdr:colOff>
          <xdr:row>33</xdr:row>
          <xdr:rowOff>281940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60</xdr:row>
      <xdr:rowOff>66675</xdr:rowOff>
    </xdr:from>
    <xdr:to>
      <xdr:col>18</xdr:col>
      <xdr:colOff>95250</xdr:colOff>
      <xdr:row>60</xdr:row>
      <xdr:rowOff>123825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61925" y="17868900"/>
          <a:ext cx="2771775" cy="571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32</xdr:row>
          <xdr:rowOff>76200</xdr:rowOff>
        </xdr:from>
        <xdr:to>
          <xdr:col>3</xdr:col>
          <xdr:colOff>22860</xdr:colOff>
          <xdr:row>32</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38100</xdr:colOff>
      <xdr:row>2</xdr:row>
      <xdr:rowOff>0</xdr:rowOff>
    </xdr:from>
    <xdr:to>
      <xdr:col>16</xdr:col>
      <xdr:colOff>106680</xdr:colOff>
      <xdr:row>2</xdr:row>
      <xdr:rowOff>438508</xdr:rowOff>
    </xdr:to>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33400"/>
          <a:ext cx="2346960" cy="438508"/>
        </a:xfrm>
        <a:prstGeom prst="rect">
          <a:avLst/>
        </a:prstGeom>
      </xdr:spPr>
    </xdr:pic>
    <xdr:clientData/>
  </xdr:twoCellAnchor>
  <xdr:twoCellAnchor editAs="oneCell">
    <xdr:from>
      <xdr:col>0</xdr:col>
      <xdr:colOff>0</xdr:colOff>
      <xdr:row>38</xdr:row>
      <xdr:rowOff>205740</xdr:rowOff>
    </xdr:from>
    <xdr:to>
      <xdr:col>49</xdr:col>
      <xdr:colOff>15240</xdr:colOff>
      <xdr:row>46</xdr:row>
      <xdr:rowOff>347980</xdr:rowOff>
    </xdr:to>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1534140"/>
          <a:ext cx="6974840" cy="1704340"/>
        </a:xfrm>
        <a:prstGeom prst="rect">
          <a:avLst/>
        </a:prstGeom>
      </xdr:spPr>
    </xdr:pic>
    <xdr:clientData/>
  </xdr:twoCellAnchor>
  <xdr:twoCellAnchor editAs="oneCell">
    <xdr:from>
      <xdr:col>0</xdr:col>
      <xdr:colOff>0</xdr:colOff>
      <xdr:row>54</xdr:row>
      <xdr:rowOff>129540</xdr:rowOff>
    </xdr:from>
    <xdr:to>
      <xdr:col>49</xdr:col>
      <xdr:colOff>10159</xdr:colOff>
      <xdr:row>80</xdr:row>
      <xdr:rowOff>25400</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5344140"/>
          <a:ext cx="6969759" cy="5687060"/>
        </a:xfrm>
        <a:prstGeom prst="rect">
          <a:avLst/>
        </a:prstGeom>
      </xdr:spPr>
    </xdr:pic>
    <xdr:clientData/>
  </xdr:twoCellAnchor>
  <xdr:twoCellAnchor editAs="oneCell">
    <xdr:from>
      <xdr:col>0</xdr:col>
      <xdr:colOff>0</xdr:colOff>
      <xdr:row>80</xdr:row>
      <xdr:rowOff>17781</xdr:rowOff>
    </xdr:from>
    <xdr:to>
      <xdr:col>49</xdr:col>
      <xdr:colOff>2540</xdr:colOff>
      <xdr:row>85</xdr:row>
      <xdr:rowOff>144265</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1023581"/>
          <a:ext cx="6962140" cy="951984"/>
        </a:xfrm>
        <a:prstGeom prst="rect">
          <a:avLst/>
        </a:prstGeom>
      </xdr:spPr>
    </xdr:pic>
    <xdr:clientData/>
  </xdr:twoCellAnchor>
  <xdr:twoCellAnchor editAs="oneCell">
    <xdr:from>
      <xdr:col>0</xdr:col>
      <xdr:colOff>220980</xdr:colOff>
      <xdr:row>87</xdr:row>
      <xdr:rowOff>45720</xdr:rowOff>
    </xdr:from>
    <xdr:to>
      <xdr:col>46</xdr:col>
      <xdr:colOff>44432</xdr:colOff>
      <xdr:row>90</xdr:row>
      <xdr:rowOff>60960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20980" y="22242780"/>
          <a:ext cx="6247112" cy="5181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182880</xdr:colOff>
          <xdr:row>91</xdr:row>
          <xdr:rowOff>60960</xdr:rowOff>
        </xdr:from>
        <xdr:to>
          <xdr:col>1</xdr:col>
          <xdr:colOff>106680</xdr:colOff>
          <xdr:row>91</xdr:row>
          <xdr:rowOff>236220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7620</xdr:colOff>
      <xdr:row>101</xdr:row>
      <xdr:rowOff>190500</xdr:rowOff>
    </xdr:from>
    <xdr:to>
      <xdr:col>41</xdr:col>
      <xdr:colOff>22860</xdr:colOff>
      <xdr:row>104</xdr:row>
      <xdr:rowOff>53340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bwMode="auto">
        <a:xfrm>
          <a:off x="518160" y="25527000"/>
          <a:ext cx="5227320" cy="58674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0</xdr:colOff>
      <xdr:row>106</xdr:row>
      <xdr:rowOff>99060</xdr:rowOff>
    </xdr:from>
    <xdr:to>
      <xdr:col>48</xdr:col>
      <xdr:colOff>53340</xdr:colOff>
      <xdr:row>116</xdr:row>
      <xdr:rowOff>53340</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495300" y="26319480"/>
          <a:ext cx="6256020" cy="140208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53340</xdr:colOff>
          <xdr:row>125</xdr:row>
          <xdr:rowOff>60960</xdr:rowOff>
        </xdr:from>
        <xdr:to>
          <xdr:col>2</xdr:col>
          <xdr:colOff>106680</xdr:colOff>
          <xdr:row>125</xdr:row>
          <xdr:rowOff>236220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15240</xdr:colOff>
      <xdr:row>92</xdr:row>
      <xdr:rowOff>83820</xdr:rowOff>
    </xdr:from>
    <xdr:to>
      <xdr:col>44</xdr:col>
      <xdr:colOff>129540</xdr:colOff>
      <xdr:row>95</xdr:row>
      <xdr:rowOff>91440</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388620" y="23507700"/>
          <a:ext cx="6027420" cy="662940"/>
        </a:xfrm>
        <a:prstGeom prst="rect">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no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1209;&#37096;/&#20104;&#32004;&#26989;&#21209;/PET&#20104;&#32004;/&#9733;PET&#26908;&#26619;&#27880;&#24847;&#20107;&#38917;20200926&#97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頭書き"/>
      <sheetName val="PET"/>
      <sheetName val="MR+PET"/>
      <sheetName val="造影PET"/>
      <sheetName val="心サル心腫瘍"/>
      <sheetName val="心サル別紙"/>
      <sheetName val="虚血性"/>
      <sheetName val="自費PET"/>
      <sheetName val="DPC"/>
      <sheetName val="個人FAX"/>
      <sheetName val="個人〒"/>
      <sheetName val="リスト"/>
      <sheetName val="PET 愛育治験用"/>
      <sheetName val="心サル別紙 (保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B1" t="str">
            <v>愛育病院　３Ｆ病棟</v>
          </cell>
          <cell r="D1" t="str">
            <v>阿部　梢</v>
          </cell>
        </row>
        <row r="2">
          <cell r="B2" t="str">
            <v>愛育病院　４Ｆ病棟</v>
          </cell>
          <cell r="D2" t="str">
            <v>桜庭 あゆみ</v>
          </cell>
        </row>
        <row r="3">
          <cell r="B3" t="str">
            <v>愛育病院　５Ｆ病棟</v>
          </cell>
          <cell r="D3" t="str">
            <v>熊谷 香織</v>
          </cell>
        </row>
        <row r="4">
          <cell r="B4" t="str">
            <v>岩見沢市立総合病院 連携室</v>
          </cell>
          <cell r="D4" t="str">
            <v>白取 多美子</v>
          </cell>
        </row>
        <row r="5">
          <cell r="B5" t="str">
            <v>NTT東日本札幌病院 相談センター</v>
          </cell>
          <cell r="D5" t="str">
            <v>田村　麻梨佳</v>
          </cell>
        </row>
        <row r="6">
          <cell r="B6" t="str">
            <v>NTT東日本札幌病院 婦人科</v>
          </cell>
          <cell r="D6" t="str">
            <v>真名井　ほのか</v>
          </cell>
        </row>
        <row r="7">
          <cell r="B7" t="str">
            <v>勤医協札幌病院　３－１病棟</v>
          </cell>
          <cell r="D7" t="str">
            <v>伊藤　彩</v>
          </cell>
        </row>
        <row r="8">
          <cell r="B8" t="str">
            <v>勤医協札幌病院　４階病棟</v>
          </cell>
          <cell r="D8" t="str">
            <v>岩原　舞</v>
          </cell>
        </row>
        <row r="9">
          <cell r="B9" t="str">
            <v>KKR札幌医療センター 連携室</v>
          </cell>
        </row>
        <row r="10">
          <cell r="B10" t="str">
            <v>札幌清田病院 連携室</v>
          </cell>
        </row>
        <row r="11">
          <cell r="B11" t="str">
            <v>札幌禎心会病院</v>
          </cell>
        </row>
        <row r="12">
          <cell r="B12" t="str">
            <v>札幌禎心会病院　頭頚科</v>
          </cell>
        </row>
        <row r="13">
          <cell r="B13" t="str">
            <v>札幌禎心会病院　陽子線治療センター</v>
          </cell>
        </row>
        <row r="14">
          <cell r="B14" t="str">
            <v>JCHO札幌北辰病院 連携室</v>
          </cell>
        </row>
        <row r="15">
          <cell r="B15" t="str">
            <v>JCHO北海道病院 連携室</v>
          </cell>
        </row>
        <row r="16">
          <cell r="B16" t="str">
            <v>新札幌乳腺クリニック</v>
          </cell>
        </row>
        <row r="17">
          <cell r="B17" t="str">
            <v>静和記念病院 医事課</v>
          </cell>
        </row>
        <row r="18">
          <cell r="B18" t="str">
            <v>東豊病院</v>
          </cell>
        </row>
        <row r="19">
          <cell r="B19" t="str">
            <v>斗南病院 患者支援センター</v>
          </cell>
        </row>
        <row r="20">
          <cell r="B20" t="str">
            <v>北央病院</v>
          </cell>
        </row>
        <row r="21">
          <cell r="B21" t="str">
            <v>北海道医療センター　連携室</v>
          </cell>
        </row>
        <row r="22">
          <cell r="B22" t="str">
            <v>北海道中央労災病院 連携室</v>
          </cell>
        </row>
        <row r="24">
          <cell r="B24" t="str">
            <v>厚別耳鼻咽喉科病院</v>
          </cell>
        </row>
        <row r="25">
          <cell r="B25" t="str">
            <v>石狩幸惺会病院</v>
          </cell>
        </row>
        <row r="26">
          <cell r="B26" t="str">
            <v>石狩病院</v>
          </cell>
        </row>
        <row r="27">
          <cell r="B27" t="str">
            <v>イムス札幌消化器中央総合病院　連携室</v>
          </cell>
        </row>
        <row r="28">
          <cell r="B28" t="str">
            <v>癒しの森内科消化器内科クリニック</v>
          </cell>
        </row>
        <row r="29">
          <cell r="B29" t="str">
            <v>恵庭みどりのクリニック</v>
          </cell>
        </row>
        <row r="30">
          <cell r="B30" t="str">
            <v>勤医協中央病院　地域連携室</v>
          </cell>
        </row>
        <row r="31">
          <cell r="B31" t="str">
            <v>倶知安厚生病院　連携室</v>
          </cell>
        </row>
        <row r="32">
          <cell r="B32" t="str">
            <v>北広島病院</v>
          </cell>
        </row>
        <row r="33">
          <cell r="B33" t="str">
            <v>栗山赤十字病院　連携室</v>
          </cell>
        </row>
        <row r="34">
          <cell r="B34" t="str">
            <v>さっぽろ麻生乳腺甲状腺クリニック</v>
          </cell>
        </row>
        <row r="35">
          <cell r="B35" t="str">
            <v>札幌駅前しきしま乳腺外科クリニック</v>
          </cell>
        </row>
        <row r="36">
          <cell r="B36" t="str">
            <v>札幌共立五輪橋病院　</v>
          </cell>
        </row>
        <row r="37">
          <cell r="B37" t="str">
            <v>札幌厚生病院 連携室</v>
          </cell>
        </row>
        <row r="38">
          <cell r="B38" t="str">
            <v>札幌ことに乳腺クリニック</v>
          </cell>
        </row>
        <row r="39">
          <cell r="B39" t="str">
            <v>札幌里塚病院</v>
          </cell>
        </row>
        <row r="40">
          <cell r="B40" t="str">
            <v>札幌しらかば台病院　連携室</v>
          </cell>
        </row>
        <row r="41">
          <cell r="B41" t="str">
            <v>札幌心臓血管クリニック</v>
          </cell>
        </row>
        <row r="42">
          <cell r="B42" t="str">
            <v>札幌センチュリー病院</v>
          </cell>
        </row>
        <row r="43">
          <cell r="B43" t="str">
            <v>札幌乳腺外科クリニック</v>
          </cell>
        </row>
        <row r="44">
          <cell r="B44" t="str">
            <v>札幌中央病院　　サポートセンター</v>
          </cell>
        </row>
        <row r="45">
          <cell r="B45" t="str">
            <v>札幌北楡病院</v>
          </cell>
        </row>
        <row r="46">
          <cell r="B46" t="str">
            <v>札幌円山腎・泌尿器科クリニック</v>
          </cell>
        </row>
        <row r="47">
          <cell r="B47" t="str">
            <v>さっぽろ円山乳腺クリニック</v>
          </cell>
        </row>
        <row r="48">
          <cell r="B48" t="str">
            <v>札幌山の上病院</v>
          </cell>
        </row>
        <row r="49">
          <cell r="B49" t="str">
            <v>坂泌尿器科病院　連携室</v>
          </cell>
        </row>
        <row r="50">
          <cell r="B50" t="str">
            <v>三樹会病院</v>
          </cell>
        </row>
        <row r="51">
          <cell r="B51" t="str">
            <v>JR札幌病院　地域連携センター</v>
          </cell>
        </row>
        <row r="52">
          <cell r="B52" t="str">
            <v>仁楡会病院</v>
          </cell>
        </row>
        <row r="53">
          <cell r="B53" t="str">
            <v>市立千歳市民病院 連携室</v>
          </cell>
        </row>
        <row r="54">
          <cell r="B54" t="str">
            <v>手稲渓仁会クリニック</v>
          </cell>
        </row>
        <row r="55">
          <cell r="B55" t="str">
            <v>手稲渓仁会病院</v>
          </cell>
        </row>
        <row r="56">
          <cell r="B56" t="str">
            <v>手稲渓仁会病院　腫瘍内科</v>
          </cell>
        </row>
        <row r="57">
          <cell r="B57" t="str">
            <v>手稲渓仁会病院　産婦人科</v>
          </cell>
        </row>
        <row r="58">
          <cell r="B58" t="str">
            <v>手稲渓仁会病院　耳鼻科</v>
          </cell>
        </row>
        <row r="59">
          <cell r="B59" t="str">
            <v>手稲渓仁会病院　泌尿器科</v>
          </cell>
        </row>
        <row r="60">
          <cell r="B60" t="str">
            <v>手稲渓仁会病院　消化器内科</v>
          </cell>
        </row>
        <row r="61">
          <cell r="B61" t="str">
            <v>西成病院</v>
          </cell>
        </row>
        <row r="62">
          <cell r="B62" t="str">
            <v>華岡青洲記念心臓血管クリニック</v>
          </cell>
        </row>
        <row r="63">
          <cell r="B63" t="str">
            <v>東札幌病院</v>
          </cell>
        </row>
        <row r="64">
          <cell r="B64" t="str">
            <v>北海道がんセンター　連携室</v>
          </cell>
        </row>
        <row r="65">
          <cell r="B65" t="str">
            <v>北海道循環器病院　医療相談室</v>
          </cell>
        </row>
        <row r="66">
          <cell r="B66" t="str">
            <v>北海道循環器病院　外来</v>
          </cell>
        </row>
        <row r="67">
          <cell r="B67" t="str">
            <v>北海道内科リウマチ科病院</v>
          </cell>
        </row>
        <row r="68">
          <cell r="B68" t="str">
            <v>北海道脳神経外科記念病院</v>
          </cell>
        </row>
        <row r="69">
          <cell r="B69" t="str">
            <v>北海道消化器科病院</v>
          </cell>
        </row>
        <row r="70">
          <cell r="B70" t="str">
            <v>北海道泌尿器科記念病院</v>
          </cell>
        </row>
        <row r="71">
          <cell r="B71" t="str">
            <v>南円山内科医院</v>
          </cell>
        </row>
        <row r="72">
          <cell r="B72" t="str">
            <v>円山ﾚﾃﾞｨｰｽｸﾘﾆｯｸ</v>
          </cell>
        </row>
        <row r="73">
          <cell r="B73" t="str">
            <v>恵み野病院　地域連携室</v>
          </cell>
        </row>
        <row r="74">
          <cell r="B74" t="str">
            <v>森川内科クリニック</v>
          </cell>
        </row>
        <row r="75">
          <cell r="B75" t="str">
            <v>留萌市立病院</v>
          </cell>
        </row>
      </sheetData>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omments" Target="../comments2.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omments" Target="../comments3.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463F9-BF5E-4801-B97B-B2495C5AB520}">
  <sheetPr>
    <tabColor rgb="FFFFFF99"/>
  </sheetPr>
  <dimension ref="G1:DG145"/>
  <sheetViews>
    <sheetView tabSelected="1" zoomScaleNormal="100" workbookViewId="0">
      <selection activeCell="O4" sqref="O4:AH4"/>
    </sheetView>
  </sheetViews>
  <sheetFormatPr defaultColWidth="2" defaultRowHeight="13.2"/>
  <cols>
    <col min="1" max="6" width="2" style="13"/>
    <col min="7" max="7" width="3.44140625" style="14" customWidth="1"/>
    <col min="8" max="47" width="2" style="13"/>
    <col min="48" max="48" width="4.21875" style="13" bestFit="1" customWidth="1"/>
    <col min="49" max="54" width="2" style="13"/>
    <col min="55" max="55" width="2.44140625" style="13" bestFit="1" customWidth="1"/>
    <col min="56" max="88" width="2" style="13"/>
    <col min="89" max="89" width="2" style="13" customWidth="1"/>
    <col min="90" max="95" width="2" style="13"/>
    <col min="96" max="96" width="6.5546875" style="13" customWidth="1"/>
    <col min="97" max="16384" width="2" style="13"/>
  </cols>
  <sheetData>
    <row r="1" spans="7:98" s="8" customFormat="1" ht="33.75" customHeight="1">
      <c r="G1" s="102" t="s">
        <v>47</v>
      </c>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row>
    <row r="2" spans="7:98" s="8" customFormat="1" ht="14.4">
      <c r="G2" s="21" t="s">
        <v>51</v>
      </c>
      <c r="AL2" s="9"/>
      <c r="AM2" s="9"/>
      <c r="AN2" s="9"/>
      <c r="AO2" s="9" t="s">
        <v>5</v>
      </c>
      <c r="AP2" s="32"/>
      <c r="AQ2" s="33"/>
      <c r="AR2" s="103">
        <f ca="1">TODAY()</f>
        <v>46122</v>
      </c>
      <c r="AS2" s="103"/>
      <c r="AT2" s="103"/>
      <c r="AU2" s="103"/>
      <c r="AV2" s="103"/>
      <c r="AW2" s="103"/>
      <c r="AX2" s="103"/>
      <c r="AY2" s="103"/>
      <c r="AZ2" s="103"/>
      <c r="BA2" s="103"/>
      <c r="BB2" s="103"/>
      <c r="BC2" s="103"/>
    </row>
    <row r="3" spans="7:98" s="8" customFormat="1" ht="36.75" customHeight="1" thickBot="1">
      <c r="G3" s="35"/>
      <c r="H3" s="35"/>
      <c r="AL3" s="36"/>
      <c r="AM3" s="36"/>
      <c r="AN3" s="36"/>
      <c r="AO3" s="36"/>
      <c r="AP3" s="36"/>
      <c r="AQ3" s="36"/>
      <c r="AR3" s="36"/>
      <c r="AS3" s="36"/>
      <c r="AT3" s="36"/>
      <c r="AU3" s="36"/>
      <c r="AV3" s="36"/>
      <c r="AW3" s="36"/>
      <c r="AX3" s="36"/>
      <c r="AY3" s="36"/>
      <c r="AZ3" s="36"/>
      <c r="BA3" s="36"/>
      <c r="BB3" s="36"/>
      <c r="BC3" s="36"/>
    </row>
    <row r="4" spans="7:98" s="4" customFormat="1" ht="38.25" customHeight="1">
      <c r="G4" s="104" t="s">
        <v>36</v>
      </c>
      <c r="H4" s="106" t="s">
        <v>4</v>
      </c>
      <c r="I4" s="107"/>
      <c r="J4" s="107"/>
      <c r="K4" s="107"/>
      <c r="L4" s="107"/>
      <c r="M4" s="107"/>
      <c r="N4" s="108"/>
      <c r="O4" s="109"/>
      <c r="P4" s="109"/>
      <c r="Q4" s="109"/>
      <c r="R4" s="109"/>
      <c r="S4" s="109"/>
      <c r="T4" s="109"/>
      <c r="U4" s="109"/>
      <c r="V4" s="109"/>
      <c r="W4" s="109"/>
      <c r="X4" s="109"/>
      <c r="Y4" s="109"/>
      <c r="Z4" s="109"/>
      <c r="AA4" s="109"/>
      <c r="AB4" s="109"/>
      <c r="AC4" s="109"/>
      <c r="AD4" s="109"/>
      <c r="AE4" s="109"/>
      <c r="AF4" s="109"/>
      <c r="AG4" s="109"/>
      <c r="AH4" s="110"/>
      <c r="AI4" s="111" t="s">
        <v>0</v>
      </c>
      <c r="AJ4" s="112"/>
      <c r="AK4" s="112"/>
      <c r="AL4" s="112"/>
      <c r="AM4" s="112"/>
      <c r="AN4" s="113"/>
      <c r="AO4" s="114"/>
      <c r="AP4" s="114"/>
      <c r="AQ4" s="114"/>
      <c r="AR4" s="114"/>
      <c r="AS4" s="114"/>
      <c r="AT4" s="114"/>
      <c r="AU4" s="114"/>
      <c r="AV4" s="114"/>
      <c r="AW4" s="114"/>
      <c r="AX4" s="114"/>
      <c r="AY4" s="114"/>
      <c r="AZ4" s="114"/>
      <c r="BA4" s="114"/>
      <c r="BB4" s="114"/>
      <c r="BC4" s="115"/>
    </row>
    <row r="5" spans="7:98" s="4" customFormat="1" ht="24.75" customHeight="1" thickBot="1">
      <c r="G5" s="105"/>
      <c r="H5" s="116" t="s">
        <v>20</v>
      </c>
      <c r="I5" s="117"/>
      <c r="J5" s="117"/>
      <c r="K5" s="117"/>
      <c r="L5" s="117"/>
      <c r="M5" s="117"/>
      <c r="N5" s="118"/>
      <c r="O5" s="119"/>
      <c r="P5" s="119"/>
      <c r="Q5" s="119"/>
      <c r="R5" s="119"/>
      <c r="S5" s="119"/>
      <c r="T5" s="119"/>
      <c r="U5" s="119"/>
      <c r="V5" s="119"/>
      <c r="W5" s="119"/>
      <c r="X5" s="119"/>
      <c r="Y5" s="119"/>
      <c r="Z5" s="119"/>
      <c r="AA5" s="119"/>
      <c r="AB5" s="119"/>
      <c r="AC5" s="119"/>
      <c r="AD5" s="119"/>
      <c r="AE5" s="119"/>
      <c r="AF5" s="119"/>
      <c r="AG5" s="119"/>
      <c r="AH5" s="120"/>
      <c r="AI5" s="121" t="s">
        <v>21</v>
      </c>
      <c r="AJ5" s="117"/>
      <c r="AK5" s="117"/>
      <c r="AL5" s="117"/>
      <c r="AM5" s="117"/>
      <c r="AN5" s="118"/>
      <c r="AO5" s="139"/>
      <c r="AP5" s="139"/>
      <c r="AQ5" s="139"/>
      <c r="AR5" s="139"/>
      <c r="AS5" s="139"/>
      <c r="AT5" s="139"/>
      <c r="AU5" s="139"/>
      <c r="AV5" s="139"/>
      <c r="AW5" s="139"/>
      <c r="AX5" s="139"/>
      <c r="AY5" s="139"/>
      <c r="AZ5" s="139"/>
      <c r="BA5" s="139"/>
      <c r="BB5" s="139"/>
      <c r="BC5" s="140"/>
      <c r="BJ5" s="5"/>
      <c r="BK5" s="5"/>
      <c r="BL5" s="5"/>
      <c r="BM5" s="5"/>
      <c r="BN5" s="5"/>
      <c r="BO5" s="5"/>
      <c r="BP5" s="5"/>
      <c r="BQ5" s="5"/>
      <c r="BR5" s="5"/>
      <c r="BS5" s="5"/>
    </row>
    <row r="6" spans="7:98" s="4" customFormat="1" ht="12" customHeight="1" thickBot="1">
      <c r="G6" s="37"/>
      <c r="H6" s="62"/>
      <c r="I6" s="62"/>
      <c r="J6" s="62"/>
      <c r="K6" s="62"/>
      <c r="L6" s="62"/>
      <c r="M6" s="62"/>
      <c r="N6" s="62"/>
      <c r="O6" s="7"/>
      <c r="P6" s="7"/>
      <c r="Q6" s="7"/>
      <c r="R6" s="7"/>
      <c r="S6" s="7"/>
      <c r="T6" s="7"/>
      <c r="U6" s="7"/>
      <c r="V6" s="7"/>
      <c r="W6" s="7"/>
      <c r="X6" s="7"/>
      <c r="Y6" s="7"/>
      <c r="Z6" s="7"/>
      <c r="AA6" s="7"/>
      <c r="AB6" s="7"/>
      <c r="AC6" s="7"/>
      <c r="AD6" s="7"/>
      <c r="AE6" s="7"/>
      <c r="AF6" s="7"/>
      <c r="AG6" s="7"/>
      <c r="AH6" s="7"/>
      <c r="AI6" s="62"/>
      <c r="AJ6" s="62"/>
      <c r="AK6" s="62"/>
      <c r="AL6" s="62"/>
      <c r="AM6" s="62"/>
      <c r="AN6" s="62"/>
      <c r="AO6" s="5"/>
      <c r="AP6" s="5"/>
      <c r="AQ6" s="5"/>
      <c r="AR6" s="5"/>
      <c r="AS6" s="5"/>
      <c r="AT6" s="5"/>
      <c r="AU6" s="5"/>
      <c r="AV6" s="5"/>
      <c r="AW6" s="5"/>
      <c r="AX6" s="5"/>
      <c r="AY6" s="5"/>
      <c r="AZ6" s="5"/>
      <c r="BA6" s="5"/>
      <c r="BB6" s="5"/>
      <c r="BC6" s="5"/>
      <c r="BG6" s="5"/>
      <c r="BH6" s="5"/>
      <c r="BI6" s="5"/>
      <c r="BJ6" s="5"/>
      <c r="BK6" s="5"/>
      <c r="BL6" s="5"/>
      <c r="BM6" s="5"/>
      <c r="BO6" s="5"/>
      <c r="BP6" s="5"/>
      <c r="BQ6" s="5"/>
      <c r="BR6" s="5"/>
      <c r="BS6" s="5"/>
      <c r="BT6" s="5"/>
      <c r="BU6" s="5"/>
      <c r="BV6" s="5"/>
      <c r="BW6" s="5"/>
      <c r="BX6" s="5"/>
      <c r="BY6" s="5"/>
      <c r="BZ6" s="5"/>
      <c r="CA6" s="5"/>
      <c r="CB6" s="5"/>
      <c r="CC6" s="5"/>
      <c r="CD6" s="5"/>
      <c r="CE6" s="5"/>
      <c r="CF6" s="5"/>
      <c r="CG6" s="5"/>
      <c r="CH6" s="5"/>
      <c r="CI6" s="5"/>
      <c r="CJ6" s="5"/>
      <c r="CK6" s="5"/>
      <c r="CL6" s="5"/>
      <c r="CM6" s="5"/>
      <c r="CN6" s="5"/>
      <c r="CO6" s="5"/>
    </row>
    <row r="7" spans="7:98" s="3" customFormat="1" ht="16.5" customHeight="1">
      <c r="G7" s="141" t="s">
        <v>37</v>
      </c>
      <c r="H7" s="144" t="s">
        <v>2</v>
      </c>
      <c r="I7" s="145"/>
      <c r="J7" s="145"/>
      <c r="K7" s="145"/>
      <c r="L7" s="145"/>
      <c r="M7" s="145"/>
      <c r="N7" s="146"/>
      <c r="O7" s="147"/>
      <c r="P7" s="147"/>
      <c r="Q7" s="147"/>
      <c r="R7" s="147"/>
      <c r="S7" s="147"/>
      <c r="T7" s="147"/>
      <c r="U7" s="147"/>
      <c r="V7" s="147"/>
      <c r="W7" s="147"/>
      <c r="X7" s="147"/>
      <c r="Y7" s="147"/>
      <c r="Z7" s="147"/>
      <c r="AA7" s="147"/>
      <c r="AB7" s="147"/>
      <c r="AC7" s="147"/>
      <c r="AD7" s="147"/>
      <c r="AE7" s="148"/>
      <c r="AF7" s="149"/>
      <c r="AG7" s="150"/>
      <c r="AH7" s="151"/>
      <c r="AI7" s="155" t="s">
        <v>12</v>
      </c>
      <c r="AJ7" s="156"/>
      <c r="AK7" s="156"/>
      <c r="AL7" s="156"/>
      <c r="AM7" s="156"/>
      <c r="AN7" s="157"/>
      <c r="AO7" s="161"/>
      <c r="AP7" s="162"/>
      <c r="AQ7" s="162"/>
      <c r="AR7" s="162"/>
      <c r="AS7" s="162"/>
      <c r="AT7" s="162"/>
      <c r="AU7" s="162"/>
      <c r="AV7" s="162"/>
      <c r="AW7" s="162"/>
      <c r="AX7" s="162"/>
      <c r="AY7" s="162"/>
      <c r="AZ7" s="163"/>
      <c r="BA7" s="167" t="str">
        <f ca="1">IF(AO7,(NOW()-AO7),"")</f>
        <v/>
      </c>
      <c r="BB7" s="167"/>
      <c r="BC7" s="168"/>
      <c r="BJ7" s="10"/>
      <c r="BK7" s="10"/>
      <c r="BL7" s="10"/>
      <c r="BM7" s="10"/>
      <c r="BO7" s="10"/>
      <c r="BP7" s="10"/>
      <c r="BQ7" s="10"/>
      <c r="BR7" s="10"/>
      <c r="BS7" s="10"/>
    </row>
    <row r="8" spans="7:98" s="3" customFormat="1" ht="30" customHeight="1">
      <c r="G8" s="142"/>
      <c r="H8" s="127" t="s">
        <v>8</v>
      </c>
      <c r="I8" s="128"/>
      <c r="J8" s="128"/>
      <c r="K8" s="128"/>
      <c r="L8" s="128"/>
      <c r="M8" s="128"/>
      <c r="N8" s="129"/>
      <c r="O8" s="171"/>
      <c r="P8" s="171"/>
      <c r="Q8" s="171"/>
      <c r="R8" s="171"/>
      <c r="S8" s="171"/>
      <c r="T8" s="171"/>
      <c r="U8" s="171"/>
      <c r="V8" s="171"/>
      <c r="W8" s="171"/>
      <c r="X8" s="171"/>
      <c r="Y8" s="171"/>
      <c r="Z8" s="171"/>
      <c r="AA8" s="171"/>
      <c r="AB8" s="171"/>
      <c r="AC8" s="171"/>
      <c r="AD8" s="122" t="s">
        <v>1</v>
      </c>
      <c r="AE8" s="123"/>
      <c r="AF8" s="152"/>
      <c r="AG8" s="153"/>
      <c r="AH8" s="154"/>
      <c r="AI8" s="158"/>
      <c r="AJ8" s="159"/>
      <c r="AK8" s="159"/>
      <c r="AL8" s="159"/>
      <c r="AM8" s="159"/>
      <c r="AN8" s="160"/>
      <c r="AO8" s="164"/>
      <c r="AP8" s="165"/>
      <c r="AQ8" s="165"/>
      <c r="AR8" s="165"/>
      <c r="AS8" s="165"/>
      <c r="AT8" s="165"/>
      <c r="AU8" s="165"/>
      <c r="AV8" s="165"/>
      <c r="AW8" s="165"/>
      <c r="AX8" s="165"/>
      <c r="AY8" s="165"/>
      <c r="AZ8" s="166"/>
      <c r="BA8" s="169"/>
      <c r="BB8" s="169"/>
      <c r="BC8" s="170"/>
      <c r="BJ8" s="10"/>
      <c r="BK8" s="10"/>
      <c r="BL8" s="10"/>
      <c r="BM8" s="10"/>
      <c r="BO8" s="10"/>
      <c r="BP8" s="10"/>
      <c r="BQ8" s="10"/>
      <c r="BR8" s="10"/>
      <c r="BS8" s="10"/>
    </row>
    <row r="9" spans="7:98" s="3" customFormat="1" ht="12" customHeight="1">
      <c r="G9" s="142"/>
      <c r="H9" s="124" t="s">
        <v>9</v>
      </c>
      <c r="I9" s="125"/>
      <c r="J9" s="125"/>
      <c r="K9" s="125"/>
      <c r="L9" s="125"/>
      <c r="M9" s="125"/>
      <c r="N9" s="126"/>
      <c r="O9" s="94" t="s">
        <v>3</v>
      </c>
      <c r="P9" s="130"/>
      <c r="Q9" s="130"/>
      <c r="R9" s="130"/>
      <c r="S9" s="130"/>
      <c r="T9" s="131"/>
      <c r="U9" s="131"/>
      <c r="V9" s="131"/>
      <c r="W9" s="131"/>
      <c r="X9" s="131"/>
      <c r="Y9" s="131"/>
      <c r="Z9" s="131"/>
      <c r="AA9" s="131"/>
      <c r="AB9" s="131"/>
      <c r="AC9" s="131"/>
      <c r="AD9" s="131"/>
      <c r="AE9" s="131"/>
      <c r="AF9" s="131"/>
      <c r="AG9" s="131"/>
      <c r="AH9" s="131"/>
      <c r="AI9" s="131"/>
      <c r="AJ9" s="131"/>
      <c r="AK9" s="131"/>
      <c r="AL9" s="131"/>
      <c r="AM9" s="131"/>
      <c r="AN9" s="131"/>
      <c r="AO9" s="125" t="s">
        <v>11</v>
      </c>
      <c r="AP9" s="125"/>
      <c r="AQ9" s="133"/>
      <c r="AR9" s="133"/>
      <c r="AS9" s="133"/>
      <c r="AT9" s="133"/>
      <c r="AU9" s="133"/>
      <c r="AV9" s="133"/>
      <c r="AW9" s="133"/>
      <c r="AX9" s="133"/>
      <c r="AY9" s="133"/>
      <c r="AZ9" s="133"/>
      <c r="BA9" s="133"/>
      <c r="BB9" s="133"/>
      <c r="BC9" s="134"/>
      <c r="BJ9" s="10"/>
      <c r="BK9" s="10"/>
      <c r="BL9" s="10"/>
      <c r="BM9" s="10"/>
      <c r="BO9" s="10"/>
      <c r="BP9" s="10"/>
      <c r="BQ9" s="10"/>
      <c r="BR9" s="10"/>
      <c r="BS9" s="10"/>
    </row>
    <row r="10" spans="7:98" s="3" customFormat="1" ht="18" customHeight="1">
      <c r="G10" s="142"/>
      <c r="H10" s="127"/>
      <c r="I10" s="128"/>
      <c r="J10" s="128"/>
      <c r="K10" s="128"/>
      <c r="L10" s="128"/>
      <c r="M10" s="128"/>
      <c r="N10" s="129"/>
      <c r="O10" s="137"/>
      <c r="P10" s="138"/>
      <c r="Q10" s="138"/>
      <c r="R10" s="138"/>
      <c r="S10" s="138"/>
      <c r="T10" s="132"/>
      <c r="U10" s="132"/>
      <c r="V10" s="132"/>
      <c r="W10" s="132"/>
      <c r="X10" s="132"/>
      <c r="Y10" s="132"/>
      <c r="Z10" s="132"/>
      <c r="AA10" s="132"/>
      <c r="AB10" s="132"/>
      <c r="AC10" s="132"/>
      <c r="AD10" s="132"/>
      <c r="AE10" s="132"/>
      <c r="AF10" s="132"/>
      <c r="AG10" s="132"/>
      <c r="AH10" s="132"/>
      <c r="AI10" s="132"/>
      <c r="AJ10" s="132"/>
      <c r="AK10" s="132"/>
      <c r="AL10" s="132"/>
      <c r="AM10" s="132"/>
      <c r="AN10" s="132"/>
      <c r="AO10" s="128"/>
      <c r="AP10" s="128"/>
      <c r="AQ10" s="135"/>
      <c r="AR10" s="135"/>
      <c r="AS10" s="135"/>
      <c r="AT10" s="135"/>
      <c r="AU10" s="135"/>
      <c r="AV10" s="135"/>
      <c r="AW10" s="135"/>
      <c r="AX10" s="135"/>
      <c r="AY10" s="135"/>
      <c r="AZ10" s="135"/>
      <c r="BA10" s="135"/>
      <c r="BB10" s="135"/>
      <c r="BC10" s="136"/>
      <c r="BJ10" s="10"/>
      <c r="BK10" s="10"/>
      <c r="BL10" s="10"/>
      <c r="BM10" s="10"/>
      <c r="BO10" s="10"/>
      <c r="BP10" s="10"/>
      <c r="BQ10" s="10"/>
      <c r="BR10" s="10"/>
      <c r="BS10" s="10"/>
      <c r="CR10" s="93"/>
      <c r="CS10" s="91"/>
      <c r="CT10" s="91"/>
    </row>
    <row r="11" spans="7:98" s="3" customFormat="1" ht="27.75" customHeight="1">
      <c r="G11" s="142"/>
      <c r="H11" s="184" t="s">
        <v>10</v>
      </c>
      <c r="I11" s="185"/>
      <c r="J11" s="185"/>
      <c r="K11" s="185"/>
      <c r="L11" s="185"/>
      <c r="M11" s="185"/>
      <c r="N11" s="186"/>
      <c r="O11" s="187"/>
      <c r="P11" s="187"/>
      <c r="Q11" s="187"/>
      <c r="R11" s="187"/>
      <c r="S11" s="187"/>
      <c r="T11" s="187"/>
      <c r="U11" s="187"/>
      <c r="V11" s="187"/>
      <c r="W11" s="187"/>
      <c r="X11" s="187"/>
      <c r="Y11" s="187"/>
      <c r="Z11" s="187"/>
      <c r="AA11" s="187"/>
      <c r="AB11" s="187"/>
      <c r="AC11" s="187"/>
      <c r="AD11" s="187"/>
      <c r="AE11" s="188"/>
      <c r="AF11" s="189" t="s">
        <v>29</v>
      </c>
      <c r="AG11" s="185"/>
      <c r="AH11" s="185"/>
      <c r="AI11" s="185"/>
      <c r="AJ11" s="185"/>
      <c r="AK11" s="185"/>
      <c r="AL11" s="186"/>
      <c r="AM11" s="190"/>
      <c r="AN11" s="190"/>
      <c r="AO11" s="190"/>
      <c r="AP11" s="190"/>
      <c r="AQ11" s="190"/>
      <c r="AR11" s="190"/>
      <c r="AS11" s="190"/>
      <c r="AT11" s="190"/>
      <c r="AU11" s="190"/>
      <c r="AV11" s="190"/>
      <c r="AW11" s="190"/>
      <c r="AX11" s="190"/>
      <c r="AY11" s="185" t="s">
        <v>22</v>
      </c>
      <c r="AZ11" s="185"/>
      <c r="BA11" s="185"/>
      <c r="BB11" s="185"/>
      <c r="BC11" s="191"/>
      <c r="BJ11" s="10"/>
      <c r="BK11" s="10"/>
      <c r="BL11" s="10"/>
      <c r="BM11" s="10"/>
      <c r="BN11" s="37"/>
      <c r="BO11" s="10"/>
      <c r="BP11" s="10"/>
      <c r="BQ11" s="10"/>
      <c r="BR11" s="10"/>
      <c r="BS11" s="10"/>
      <c r="CR11" s="92"/>
      <c r="CS11" s="91"/>
      <c r="CT11" s="91"/>
    </row>
    <row r="12" spans="7:98" s="3" customFormat="1" ht="24.75" customHeight="1">
      <c r="G12" s="142"/>
      <c r="H12" s="174" t="s">
        <v>40</v>
      </c>
      <c r="I12" s="175"/>
      <c r="J12" s="175"/>
      <c r="K12" s="175"/>
      <c r="L12" s="175"/>
      <c r="M12" s="175"/>
      <c r="N12" s="176"/>
      <c r="O12" s="180"/>
      <c r="P12" s="180"/>
      <c r="Q12" s="180"/>
      <c r="R12" s="180"/>
      <c r="S12" s="180"/>
      <c r="T12" s="180"/>
      <c r="U12" s="180"/>
      <c r="V12" s="180"/>
      <c r="W12" s="180"/>
      <c r="X12" s="180"/>
      <c r="Y12" s="180"/>
      <c r="Z12" s="180"/>
      <c r="AB12" s="172" t="s">
        <v>41</v>
      </c>
      <c r="AC12" s="172"/>
      <c r="AD12" s="172"/>
      <c r="AE12" s="172"/>
      <c r="AF12" s="192" t="s">
        <v>42</v>
      </c>
      <c r="AG12" s="175"/>
      <c r="AH12" s="175"/>
      <c r="AI12" s="175"/>
      <c r="AJ12" s="175"/>
      <c r="AK12" s="175"/>
      <c r="AL12" s="176"/>
      <c r="AM12" s="180"/>
      <c r="AN12" s="180"/>
      <c r="AO12" s="180"/>
      <c r="AP12" s="180"/>
      <c r="AQ12" s="180"/>
      <c r="AR12" s="180"/>
      <c r="AS12" s="180"/>
      <c r="AT12" s="180"/>
      <c r="AU12" s="180"/>
      <c r="AV12" s="180"/>
      <c r="AW12" s="180"/>
      <c r="AX12" s="180"/>
      <c r="AY12" s="172" t="s">
        <v>43</v>
      </c>
      <c r="AZ12" s="172"/>
      <c r="BA12" s="172"/>
      <c r="BB12" s="172"/>
      <c r="BC12" s="173"/>
      <c r="BJ12" s="10"/>
      <c r="BK12" s="10"/>
      <c r="BL12" s="10"/>
      <c r="BM12" s="10"/>
      <c r="BN12" s="37"/>
      <c r="BO12" s="10"/>
      <c r="BP12" s="10"/>
      <c r="BQ12" s="10"/>
      <c r="BR12" s="10"/>
      <c r="BS12" s="10"/>
    </row>
    <row r="13" spans="7:98" s="8" customFormat="1" ht="24.75" customHeight="1">
      <c r="G13" s="142"/>
      <c r="H13" s="174" t="s">
        <v>14</v>
      </c>
      <c r="I13" s="175"/>
      <c r="J13" s="175"/>
      <c r="K13" s="175"/>
      <c r="L13" s="175"/>
      <c r="M13" s="175"/>
      <c r="N13" s="176"/>
      <c r="O13" s="177"/>
      <c r="P13" s="177"/>
      <c r="Q13" s="177"/>
      <c r="R13" s="177"/>
      <c r="S13" s="177"/>
      <c r="T13" s="177"/>
      <c r="U13" s="177"/>
      <c r="V13" s="177"/>
      <c r="W13" s="177"/>
      <c r="X13" s="177"/>
      <c r="Y13" s="177"/>
      <c r="Z13" s="177"/>
      <c r="AA13" s="177"/>
      <c r="AB13" s="177"/>
      <c r="AC13" s="177"/>
      <c r="AD13" s="177"/>
      <c r="AE13" s="178"/>
      <c r="AF13" s="63" t="s">
        <v>6</v>
      </c>
      <c r="AG13" s="64"/>
      <c r="AH13" s="64"/>
      <c r="AI13" s="64"/>
      <c r="AJ13" s="64"/>
      <c r="AK13" s="64"/>
      <c r="AL13" s="96"/>
      <c r="AM13" s="179"/>
      <c r="AN13" s="180"/>
      <c r="AO13" s="180"/>
      <c r="AP13" s="181"/>
      <c r="AQ13" s="182" t="s">
        <v>34</v>
      </c>
      <c r="AR13" s="182"/>
      <c r="AS13" s="182"/>
      <c r="AT13" s="183"/>
      <c r="AU13" s="183"/>
      <c r="AV13" s="183"/>
      <c r="AW13" s="183"/>
      <c r="AX13" s="183"/>
      <c r="AY13" s="183"/>
      <c r="AZ13" s="183"/>
      <c r="BA13" s="183"/>
      <c r="BB13" s="183"/>
      <c r="BC13" s="49" t="s">
        <v>15</v>
      </c>
      <c r="CF13" s="9"/>
      <c r="CG13" s="9"/>
      <c r="CH13" s="9"/>
      <c r="CI13" s="9"/>
      <c r="CJ13" s="9"/>
      <c r="CK13" s="9"/>
      <c r="CL13" s="9"/>
      <c r="CM13" s="9"/>
      <c r="CN13" s="9"/>
      <c r="CO13" s="9"/>
      <c r="CP13" s="9"/>
    </row>
    <row r="14" spans="7:98" s="8" customFormat="1" ht="24.75" customHeight="1" thickBot="1">
      <c r="G14" s="143"/>
      <c r="H14" s="237" t="s">
        <v>44</v>
      </c>
      <c r="I14" s="238"/>
      <c r="J14" s="238"/>
      <c r="K14" s="238"/>
      <c r="L14" s="238"/>
      <c r="M14" s="238"/>
      <c r="N14" s="239"/>
      <c r="O14" s="240"/>
      <c r="P14" s="240"/>
      <c r="Q14" s="240"/>
      <c r="R14" s="240"/>
      <c r="S14" s="241" t="s">
        <v>33</v>
      </c>
      <c r="T14" s="241"/>
      <c r="U14" s="241"/>
      <c r="V14" s="211"/>
      <c r="W14" s="211"/>
      <c r="X14" s="211"/>
      <c r="Y14" s="211"/>
      <c r="Z14" s="211"/>
      <c r="AA14" s="211"/>
      <c r="AB14" s="211"/>
      <c r="AC14" s="211"/>
      <c r="AD14" s="211"/>
      <c r="AE14" s="11" t="s">
        <v>15</v>
      </c>
      <c r="AF14" s="242" t="s">
        <v>61</v>
      </c>
      <c r="AG14" s="243"/>
      <c r="AH14" s="243"/>
      <c r="AI14" s="243"/>
      <c r="AJ14" s="243"/>
      <c r="AK14" s="243"/>
      <c r="AL14" s="244"/>
      <c r="AM14" s="245"/>
      <c r="AN14" s="246"/>
      <c r="AO14" s="246"/>
      <c r="AP14" s="247"/>
      <c r="AQ14" s="210" t="s">
        <v>35</v>
      </c>
      <c r="AR14" s="210"/>
      <c r="AS14" s="210"/>
      <c r="AT14" s="211"/>
      <c r="AU14" s="211"/>
      <c r="AV14" s="211"/>
      <c r="AW14" s="211"/>
      <c r="AX14" s="211"/>
      <c r="AY14" s="211"/>
      <c r="AZ14" s="211"/>
      <c r="BA14" s="211"/>
      <c r="BB14" s="211"/>
      <c r="BC14" s="12" t="s">
        <v>15</v>
      </c>
      <c r="BJ14" s="9"/>
      <c r="BK14" s="9"/>
      <c r="BL14" s="9"/>
      <c r="BM14" s="9"/>
      <c r="BO14" s="9"/>
      <c r="BP14" s="9"/>
      <c r="BQ14" s="9"/>
      <c r="BR14" s="9"/>
      <c r="BS14" s="9"/>
    </row>
    <row r="15" spans="7:98" s="8" customFormat="1" ht="12" customHeight="1" thickBot="1">
      <c r="G15" s="21"/>
      <c r="H15" s="28"/>
      <c r="I15" s="28"/>
      <c r="J15" s="28"/>
      <c r="K15" s="28"/>
      <c r="L15" s="28"/>
      <c r="M15" s="28"/>
      <c r="N15" s="28"/>
      <c r="O15" s="28"/>
      <c r="P15" s="41"/>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J15" s="9"/>
      <c r="BK15" s="9"/>
      <c r="BL15" s="9"/>
      <c r="BM15" s="9"/>
      <c r="BO15" s="9"/>
      <c r="BP15" s="9"/>
    </row>
    <row r="16" spans="7:98" s="8" customFormat="1" ht="33.75" customHeight="1" thickBot="1">
      <c r="G16" s="104" t="s">
        <v>39</v>
      </c>
      <c r="H16" s="213" t="s">
        <v>13</v>
      </c>
      <c r="I16" s="214"/>
      <c r="J16" s="214"/>
      <c r="K16" s="214"/>
      <c r="L16" s="214"/>
      <c r="M16" s="214"/>
      <c r="N16" s="214"/>
      <c r="O16" s="215"/>
      <c r="P16" s="216"/>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8"/>
      <c r="BJ16" s="50"/>
      <c r="BK16" s="50"/>
      <c r="BL16" s="50"/>
      <c r="BM16" s="50"/>
      <c r="BO16" s="9"/>
      <c r="BP16" s="9"/>
    </row>
    <row r="17" spans="7:111" s="8" customFormat="1" ht="23.25" customHeight="1">
      <c r="G17" s="212"/>
      <c r="H17" s="219" t="s">
        <v>17</v>
      </c>
      <c r="I17" s="220"/>
      <c r="J17" s="220"/>
      <c r="K17" s="220"/>
      <c r="L17" s="220"/>
      <c r="M17" s="220"/>
      <c r="N17" s="220"/>
      <c r="O17" s="221"/>
      <c r="P17" s="228" t="s">
        <v>23</v>
      </c>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30"/>
      <c r="BJ17" s="9"/>
      <c r="BK17" s="9"/>
      <c r="BL17" s="65"/>
      <c r="BM17" s="9"/>
      <c r="BO17" s="9"/>
      <c r="BP17" s="9"/>
    </row>
    <row r="18" spans="7:111" s="8" customFormat="1" ht="23.25" customHeight="1">
      <c r="G18" s="212"/>
      <c r="H18" s="222"/>
      <c r="I18" s="223"/>
      <c r="J18" s="223"/>
      <c r="K18" s="223"/>
      <c r="L18" s="223"/>
      <c r="M18" s="223"/>
      <c r="N18" s="223"/>
      <c r="O18" s="224"/>
      <c r="P18" s="43" t="s">
        <v>24</v>
      </c>
      <c r="Q18" s="44"/>
      <c r="R18" s="44"/>
      <c r="S18" s="44"/>
      <c r="T18" s="44"/>
      <c r="U18" s="44"/>
      <c r="V18" s="44"/>
      <c r="W18" s="44"/>
      <c r="X18" s="44"/>
      <c r="Y18" s="44"/>
      <c r="Z18" s="44"/>
      <c r="AA18" s="231" t="s">
        <v>18</v>
      </c>
      <c r="AB18" s="232"/>
      <c r="AC18" s="232"/>
      <c r="AD18" s="232"/>
      <c r="AE18" s="232"/>
      <c r="AF18" s="232"/>
      <c r="AG18" s="233"/>
      <c r="AH18" s="234"/>
      <c r="AI18" s="181"/>
      <c r="AJ18" s="235" t="str">
        <f>IF(AH18="有","2年以内の発作がなく現在投薬治療していない",IF(AH18="無","",IF(AH18="","")))</f>
        <v/>
      </c>
      <c r="AK18" s="235"/>
      <c r="AL18" s="235"/>
      <c r="AM18" s="235"/>
      <c r="AN18" s="235"/>
      <c r="AO18" s="235"/>
      <c r="AP18" s="235"/>
      <c r="AQ18" s="235"/>
      <c r="AR18" s="235"/>
      <c r="AS18" s="235"/>
      <c r="AT18" s="235"/>
      <c r="AU18" s="235"/>
      <c r="AV18" s="235"/>
      <c r="AW18" s="235"/>
      <c r="AX18" s="235"/>
      <c r="AY18" s="235"/>
      <c r="AZ18" s="235"/>
      <c r="BA18" s="235"/>
      <c r="BB18" s="235"/>
      <c r="BC18" s="236"/>
      <c r="BJ18" s="9"/>
      <c r="BK18" s="9"/>
      <c r="BL18" s="51"/>
      <c r="BM18" s="51"/>
      <c r="BN18" s="37"/>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row>
    <row r="19" spans="7:111" s="8" customFormat="1" ht="23.25" customHeight="1">
      <c r="G19" s="212"/>
      <c r="H19" s="222"/>
      <c r="I19" s="223"/>
      <c r="J19" s="223"/>
      <c r="K19" s="223"/>
      <c r="L19" s="223"/>
      <c r="M19" s="223"/>
      <c r="N19" s="223"/>
      <c r="O19" s="224"/>
      <c r="P19" s="45"/>
      <c r="Q19" s="44"/>
      <c r="R19" s="44"/>
      <c r="S19" s="44"/>
      <c r="T19" s="44"/>
      <c r="U19" s="44"/>
      <c r="V19" s="44"/>
      <c r="W19" s="44"/>
      <c r="X19" s="44"/>
      <c r="Y19" s="44"/>
      <c r="Z19" s="44"/>
      <c r="AA19" s="253" t="s">
        <v>19</v>
      </c>
      <c r="AB19" s="254"/>
      <c r="AC19" s="254"/>
      <c r="AD19" s="254"/>
      <c r="AE19" s="254"/>
      <c r="AF19" s="254"/>
      <c r="AG19" s="255"/>
      <c r="AH19" s="256"/>
      <c r="AI19" s="257"/>
      <c r="AJ19" s="258" t="str">
        <f>IF(AH19="有","48時間前からビグアナイド系内服薬の休止",IF(AH19="無","",IF(AH19="","")))</f>
        <v/>
      </c>
      <c r="AK19" s="258"/>
      <c r="AL19" s="258"/>
      <c r="AM19" s="258"/>
      <c r="AN19" s="258"/>
      <c r="AO19" s="258"/>
      <c r="AP19" s="258"/>
      <c r="AQ19" s="258"/>
      <c r="AR19" s="258"/>
      <c r="AS19" s="258"/>
      <c r="AT19" s="258"/>
      <c r="AU19" s="258"/>
      <c r="AV19" s="258"/>
      <c r="AW19" s="258"/>
      <c r="AX19" s="258"/>
      <c r="AY19" s="258"/>
      <c r="AZ19" s="258"/>
      <c r="BA19" s="258"/>
      <c r="BB19" s="258"/>
      <c r="BC19" s="259"/>
      <c r="BK19" s="95"/>
      <c r="BL19" s="95"/>
      <c r="BM19" s="50"/>
      <c r="BO19" s="51"/>
      <c r="BP19" s="95"/>
      <c r="BQ19" s="95"/>
      <c r="BR19" s="50"/>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row>
    <row r="20" spans="7:111" s="8" customFormat="1" ht="23.25" customHeight="1">
      <c r="G20" s="212"/>
      <c r="H20" s="222"/>
      <c r="I20" s="223"/>
      <c r="J20" s="223"/>
      <c r="K20" s="223"/>
      <c r="L20" s="223"/>
      <c r="M20" s="223"/>
      <c r="N20" s="223"/>
      <c r="O20" s="224"/>
      <c r="P20" s="45"/>
      <c r="Q20" s="44"/>
      <c r="R20" s="44"/>
      <c r="S20" s="44"/>
      <c r="T20" s="44"/>
      <c r="U20" s="44"/>
      <c r="V20" s="44"/>
      <c r="W20" s="44"/>
      <c r="X20" s="44"/>
      <c r="Y20" s="44"/>
      <c r="Z20" s="44"/>
      <c r="AA20" s="260"/>
      <c r="AB20" s="261"/>
      <c r="AC20" s="261"/>
      <c r="AD20" s="261"/>
      <c r="AE20" s="261"/>
      <c r="AF20" s="261"/>
      <c r="AG20" s="262"/>
      <c r="AH20" s="263" t="s">
        <v>88</v>
      </c>
      <c r="AI20" s="264"/>
      <c r="AJ20" s="264"/>
      <c r="AK20" s="264"/>
      <c r="AL20" s="264"/>
      <c r="AM20" s="264"/>
      <c r="AN20" s="264"/>
      <c r="AO20" s="264"/>
      <c r="AP20" s="264"/>
      <c r="AQ20" s="264"/>
      <c r="AR20" s="264"/>
      <c r="AS20" s="264"/>
      <c r="AT20" s="264"/>
      <c r="AU20" s="264"/>
      <c r="AV20" s="264"/>
      <c r="AW20" s="264"/>
      <c r="AX20" s="264"/>
      <c r="AY20" s="264"/>
      <c r="AZ20" s="264"/>
      <c r="BA20" s="264"/>
      <c r="BB20" s="264"/>
      <c r="BC20" s="265"/>
      <c r="BL20" s="51"/>
      <c r="BM20" s="51"/>
      <c r="BO20" s="51"/>
      <c r="BP20" s="51"/>
      <c r="BQ20" s="51"/>
      <c r="BR20" s="51"/>
      <c r="BS20" s="51"/>
      <c r="BT20" s="66"/>
      <c r="BU20" s="45"/>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row>
    <row r="21" spans="7:111" s="8" customFormat="1" ht="23.25" customHeight="1">
      <c r="G21" s="212"/>
      <c r="H21" s="222"/>
      <c r="I21" s="223"/>
      <c r="J21" s="223"/>
      <c r="K21" s="223"/>
      <c r="L21" s="223"/>
      <c r="M21" s="223"/>
      <c r="N21" s="223"/>
      <c r="O21" s="224"/>
      <c r="P21" s="193"/>
      <c r="Q21" s="194"/>
      <c r="R21" s="194"/>
      <c r="S21" s="194"/>
      <c r="T21" s="194"/>
      <c r="U21" s="194"/>
      <c r="V21" s="194"/>
      <c r="W21" s="194"/>
      <c r="X21" s="194"/>
      <c r="Y21" s="194"/>
      <c r="Z21" s="195"/>
      <c r="AA21" s="199" t="s">
        <v>65</v>
      </c>
      <c r="AB21" s="200"/>
      <c r="AC21" s="200"/>
      <c r="AD21" s="200"/>
      <c r="AE21" s="200"/>
      <c r="AF21" s="200"/>
      <c r="AG21" s="201"/>
      <c r="AH21" s="205" t="s">
        <v>25</v>
      </c>
      <c r="AI21" s="206"/>
      <c r="AJ21" s="206"/>
      <c r="AK21" s="206"/>
      <c r="AL21" s="206"/>
      <c r="AM21" s="207" t="s">
        <v>89</v>
      </c>
      <c r="AN21" s="208"/>
      <c r="AO21" s="208"/>
      <c r="AP21" s="208"/>
      <c r="AQ21" s="208"/>
      <c r="AR21" s="208"/>
      <c r="AS21" s="50" t="s">
        <v>28</v>
      </c>
      <c r="AT21" s="209"/>
      <c r="AU21" s="209"/>
      <c r="AV21" s="209"/>
      <c r="AW21" s="209"/>
      <c r="AX21" s="209"/>
      <c r="AY21" s="209"/>
      <c r="AZ21" s="209"/>
      <c r="BA21" s="206" t="s">
        <v>59</v>
      </c>
      <c r="BB21" s="206"/>
      <c r="BC21" s="248"/>
      <c r="BL21" s="52"/>
      <c r="BM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row>
    <row r="22" spans="7:111" s="8" customFormat="1" ht="23.25" customHeight="1" thickBot="1">
      <c r="G22" s="105"/>
      <c r="H22" s="225"/>
      <c r="I22" s="226"/>
      <c r="J22" s="226"/>
      <c r="K22" s="226"/>
      <c r="L22" s="226"/>
      <c r="M22" s="226"/>
      <c r="N22" s="226"/>
      <c r="O22" s="227"/>
      <c r="P22" s="196"/>
      <c r="Q22" s="197"/>
      <c r="R22" s="197"/>
      <c r="S22" s="197"/>
      <c r="T22" s="197"/>
      <c r="U22" s="197"/>
      <c r="V22" s="197"/>
      <c r="W22" s="197"/>
      <c r="X22" s="197"/>
      <c r="Y22" s="197"/>
      <c r="Z22" s="198"/>
      <c r="AA22" s="202"/>
      <c r="AB22" s="203"/>
      <c r="AC22" s="203"/>
      <c r="AD22" s="203"/>
      <c r="AE22" s="203"/>
      <c r="AF22" s="203"/>
      <c r="AG22" s="204"/>
      <c r="AH22" s="246"/>
      <c r="AI22" s="246"/>
      <c r="AJ22" s="67" t="s">
        <v>26</v>
      </c>
      <c r="AK22" s="246"/>
      <c r="AL22" s="246"/>
      <c r="AM22" s="67" t="s">
        <v>27</v>
      </c>
      <c r="AN22" s="67"/>
      <c r="AO22" s="249" t="s">
        <v>67</v>
      </c>
      <c r="AP22" s="250"/>
      <c r="AQ22" s="250"/>
      <c r="AR22" s="250"/>
      <c r="AS22" s="67" t="s">
        <v>28</v>
      </c>
      <c r="AT22" s="251" t="e">
        <f ca="1">194*AT21^-1.094*(BA7/365.24)^-0.287*IF(AF7="女",0.739,IF(AF7="男",1,0))</f>
        <v>#DIV/0!</v>
      </c>
      <c r="AU22" s="251" t="e">
        <f t="shared" ref="AU22:AZ22" si="0">194*AT19^-1.094*AU19^-0.287*IF(AV19="女",0.739,IF(AV19="男",1,0))</f>
        <v>#DIV/0!</v>
      </c>
      <c r="AV22" s="251" t="e">
        <f t="shared" si="0"/>
        <v>#DIV/0!</v>
      </c>
      <c r="AW22" s="251" t="e">
        <f t="shared" si="0"/>
        <v>#DIV/0!</v>
      </c>
      <c r="AX22" s="251" t="e">
        <f t="shared" si="0"/>
        <v>#DIV/0!</v>
      </c>
      <c r="AY22" s="251" t="e">
        <f t="shared" si="0"/>
        <v>#DIV/0!</v>
      </c>
      <c r="AZ22" s="251" t="e">
        <f t="shared" si="0"/>
        <v>#DIV/0!</v>
      </c>
      <c r="BA22" s="210" t="s">
        <v>66</v>
      </c>
      <c r="BB22" s="210"/>
      <c r="BC22" s="252"/>
      <c r="BL22" s="52"/>
      <c r="BM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row>
    <row r="23" spans="7:111" s="8" customFormat="1" ht="15" thickBot="1">
      <c r="G23" s="21"/>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53"/>
      <c r="AO23" s="53"/>
      <c r="AP23" s="53"/>
      <c r="AQ23" s="53"/>
      <c r="AR23" s="53"/>
      <c r="AS23" s="53"/>
      <c r="AT23" s="53"/>
      <c r="AU23" s="53"/>
      <c r="AV23" s="53"/>
      <c r="AW23" s="53"/>
      <c r="AX23" s="53"/>
      <c r="AY23" s="53"/>
      <c r="AZ23" s="53"/>
      <c r="BA23" s="53"/>
      <c r="BB23" s="53"/>
      <c r="BC23" s="53"/>
      <c r="BE23" s="9"/>
      <c r="BF23" s="9"/>
      <c r="BG23" s="9"/>
      <c r="BH23" s="46"/>
      <c r="BI23" s="46"/>
      <c r="BJ23" s="46"/>
      <c r="BK23" s="46"/>
      <c r="BL23" s="46"/>
      <c r="BM23" s="46"/>
      <c r="BO23" s="46"/>
      <c r="BP23" s="46"/>
      <c r="BQ23" s="46"/>
      <c r="BR23" s="46"/>
      <c r="BS23" s="46"/>
      <c r="BT23" s="46"/>
      <c r="BU23" s="46"/>
      <c r="BV23" s="46"/>
      <c r="BW23" s="46"/>
      <c r="BX23" s="9"/>
      <c r="BY23" s="9"/>
      <c r="BZ23" s="9"/>
      <c r="CA23" s="9"/>
      <c r="CB23" s="9"/>
      <c r="CC23" s="9"/>
      <c r="CD23" s="9"/>
      <c r="CE23" s="9"/>
      <c r="CF23" s="9"/>
    </row>
    <row r="24" spans="7:111" s="8" customFormat="1" ht="53.25" customHeight="1" thickBot="1">
      <c r="G24" s="104" t="s">
        <v>38</v>
      </c>
      <c r="H24" s="281" t="s">
        <v>7</v>
      </c>
      <c r="I24" s="282"/>
      <c r="J24" s="282"/>
      <c r="K24" s="282"/>
      <c r="L24" s="282"/>
      <c r="M24" s="282"/>
      <c r="N24" s="282"/>
      <c r="O24" s="282"/>
      <c r="P24" s="283"/>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5"/>
      <c r="BD24" s="28"/>
      <c r="BG24" s="9"/>
      <c r="BH24" s="9"/>
      <c r="BI24" s="9"/>
      <c r="BJ24" s="47"/>
      <c r="BK24" s="46"/>
      <c r="BL24" s="46"/>
      <c r="BM24" s="46"/>
      <c r="BO24" s="46"/>
      <c r="BP24" s="46"/>
      <c r="BQ24" s="46"/>
      <c r="BR24" s="46"/>
      <c r="BS24" s="46"/>
      <c r="BT24" s="46"/>
      <c r="BU24" s="46"/>
      <c r="BV24" s="54"/>
      <c r="BW24" s="54"/>
      <c r="BX24" s="54"/>
      <c r="BY24" s="54"/>
      <c r="BZ24" s="9"/>
      <c r="CA24" s="9"/>
      <c r="CB24" s="9"/>
      <c r="CC24" s="9"/>
      <c r="CD24" s="9"/>
      <c r="CE24" s="9"/>
      <c r="CF24" s="9"/>
      <c r="CG24" s="9"/>
      <c r="CH24" s="9"/>
    </row>
    <row r="25" spans="7:111" s="8" customFormat="1" ht="21" customHeight="1">
      <c r="G25" s="212"/>
      <c r="H25" s="286" t="s">
        <v>63</v>
      </c>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8"/>
      <c r="BD25" s="28"/>
      <c r="BG25" s="9"/>
      <c r="BH25" s="9"/>
      <c r="BI25" s="9"/>
      <c r="BJ25" s="46"/>
      <c r="BK25" s="46"/>
      <c r="BL25" s="46"/>
      <c r="BM25" s="46"/>
      <c r="BO25" s="46"/>
      <c r="BP25" s="46"/>
      <c r="BQ25" s="46"/>
      <c r="BR25" s="46"/>
      <c r="BS25" s="46"/>
      <c r="BT25" s="46"/>
      <c r="BU25" s="46"/>
      <c r="BV25" s="46"/>
      <c r="BW25" s="46"/>
      <c r="BX25" s="46"/>
      <c r="BY25" s="46"/>
      <c r="BZ25" s="9"/>
      <c r="CA25" s="9"/>
      <c r="CB25" s="9"/>
      <c r="CC25" s="9"/>
      <c r="CD25" s="9"/>
      <c r="CE25" s="9"/>
      <c r="CF25" s="9"/>
      <c r="CG25" s="9"/>
      <c r="CH25" s="9"/>
    </row>
    <row r="26" spans="7:111" s="8" customFormat="1" ht="24.75" customHeight="1">
      <c r="G26" s="212"/>
      <c r="H26" s="289"/>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0"/>
      <c r="BC26" s="291"/>
      <c r="BD26" s="28"/>
      <c r="BG26" s="9"/>
      <c r="BH26" s="9"/>
      <c r="BI26" s="9"/>
      <c r="BJ26" s="9"/>
      <c r="BK26" s="9"/>
      <c r="BL26" s="9"/>
      <c r="BM26" s="9"/>
      <c r="BO26" s="9"/>
      <c r="BP26" s="9"/>
      <c r="BQ26" s="9"/>
      <c r="BR26" s="9"/>
      <c r="BS26" s="9"/>
      <c r="BT26" s="9"/>
      <c r="BU26" s="9"/>
      <c r="BV26" s="9"/>
      <c r="BW26" s="9"/>
      <c r="BX26" s="9"/>
      <c r="BY26" s="9"/>
      <c r="BZ26" s="9"/>
      <c r="CA26" s="9"/>
      <c r="CB26" s="9"/>
      <c r="CC26" s="9"/>
      <c r="CD26" s="9"/>
      <c r="CE26" s="9"/>
      <c r="CF26" s="9"/>
      <c r="CG26" s="9"/>
      <c r="CH26" s="9"/>
    </row>
    <row r="27" spans="7:111" s="8" customFormat="1" ht="24.75" customHeight="1">
      <c r="G27" s="212"/>
      <c r="H27" s="289"/>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290"/>
      <c r="AU27" s="290"/>
      <c r="AV27" s="290"/>
      <c r="AW27" s="290"/>
      <c r="AX27" s="290"/>
      <c r="AY27" s="290"/>
      <c r="AZ27" s="290"/>
      <c r="BA27" s="290"/>
      <c r="BB27" s="290"/>
      <c r="BC27" s="291"/>
      <c r="BD27" s="28"/>
      <c r="BG27" s="9"/>
      <c r="BH27" s="9"/>
      <c r="BI27" s="9"/>
      <c r="BJ27" s="9"/>
      <c r="BK27" s="9"/>
      <c r="BL27" s="9"/>
      <c r="BM27" s="9"/>
      <c r="BO27" s="9"/>
      <c r="BP27" s="9"/>
      <c r="BQ27" s="9"/>
      <c r="BR27" s="9"/>
      <c r="BS27" s="9"/>
      <c r="BT27" s="9"/>
      <c r="BU27" s="9"/>
      <c r="BV27" s="9"/>
      <c r="BW27" s="9"/>
      <c r="BX27" s="9"/>
      <c r="BY27" s="9"/>
      <c r="BZ27" s="9"/>
      <c r="CA27" s="9"/>
      <c r="CB27" s="9"/>
      <c r="CC27" s="9"/>
      <c r="CD27" s="9"/>
      <c r="CE27" s="9"/>
      <c r="CF27" s="9"/>
      <c r="CG27" s="9"/>
      <c r="CH27" s="9"/>
    </row>
    <row r="28" spans="7:111" s="8" customFormat="1" ht="24.75" customHeight="1">
      <c r="G28" s="212"/>
      <c r="H28" s="289"/>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1"/>
      <c r="BD28" s="28"/>
      <c r="BG28" s="9"/>
      <c r="BH28" s="9"/>
      <c r="BI28" s="9"/>
      <c r="BJ28" s="9"/>
      <c r="BK28" s="9"/>
      <c r="BL28" s="9"/>
      <c r="BM28" s="9"/>
      <c r="BO28" s="9"/>
      <c r="BP28" s="9"/>
      <c r="BQ28" s="9"/>
      <c r="BR28" s="9"/>
      <c r="BS28" s="9"/>
      <c r="BT28" s="9"/>
      <c r="BU28" s="9"/>
      <c r="BV28" s="9"/>
      <c r="BW28" s="9"/>
      <c r="BX28" s="9"/>
      <c r="BY28" s="9"/>
      <c r="BZ28" s="9"/>
      <c r="CA28" s="9"/>
      <c r="CB28" s="9"/>
      <c r="CC28" s="9"/>
      <c r="CD28" s="9"/>
      <c r="CE28" s="9"/>
      <c r="CF28" s="9"/>
      <c r="CG28" s="9"/>
      <c r="CH28" s="9"/>
    </row>
    <row r="29" spans="7:111" s="8" customFormat="1" ht="24.75" customHeight="1">
      <c r="G29" s="212"/>
      <c r="H29" s="289"/>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1"/>
      <c r="BD29" s="28"/>
      <c r="BG29" s="9"/>
      <c r="BH29" s="9"/>
      <c r="BI29" s="9"/>
      <c r="BJ29" s="9"/>
      <c r="BK29" s="9"/>
      <c r="BL29" s="9"/>
      <c r="BM29" s="9"/>
      <c r="BO29" s="9"/>
      <c r="BP29" s="9"/>
      <c r="BQ29" s="9"/>
      <c r="BR29" s="9"/>
      <c r="BS29" s="9"/>
      <c r="BT29" s="9"/>
      <c r="BU29" s="9"/>
      <c r="BV29" s="9"/>
      <c r="BW29" s="9"/>
      <c r="BX29" s="9"/>
      <c r="BY29" s="9"/>
      <c r="BZ29" s="9"/>
      <c r="CA29" s="9"/>
      <c r="CB29" s="9"/>
      <c r="CC29" s="9"/>
      <c r="CD29" s="9"/>
      <c r="CE29" s="9"/>
      <c r="CF29" s="9"/>
      <c r="CG29" s="9"/>
      <c r="CH29" s="9"/>
    </row>
    <row r="30" spans="7:111" s="8" customFormat="1" ht="24.75" customHeight="1">
      <c r="G30" s="212"/>
      <c r="H30" s="289"/>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1"/>
      <c r="BD30" s="28"/>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row>
    <row r="31" spans="7:111" s="8" customFormat="1" ht="24.75" customHeight="1">
      <c r="G31" s="212"/>
      <c r="H31" s="289"/>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1"/>
      <c r="BD31" s="28"/>
    </row>
    <row r="32" spans="7:111" s="8" customFormat="1" ht="24.75" customHeight="1" thickBot="1">
      <c r="G32" s="212"/>
      <c r="H32" s="298" t="s">
        <v>64</v>
      </c>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300"/>
      <c r="BD32" s="28"/>
    </row>
    <row r="33" spans="7:93" s="8" customFormat="1" ht="21" customHeight="1">
      <c r="G33" s="266" t="s">
        <v>49</v>
      </c>
      <c r="H33" s="268" t="s">
        <v>49</v>
      </c>
      <c r="I33" s="269"/>
      <c r="J33" s="269"/>
      <c r="K33" s="269"/>
      <c r="L33" s="269"/>
      <c r="M33" s="269"/>
      <c r="N33" s="269"/>
      <c r="O33" s="270"/>
      <c r="P33" s="271"/>
      <c r="Q33" s="272"/>
      <c r="R33" s="272"/>
      <c r="S33" s="272"/>
      <c r="T33" s="272"/>
      <c r="U33" s="272"/>
      <c r="V33" s="272"/>
      <c r="W33" s="272"/>
      <c r="X33" s="272"/>
      <c r="Y33" s="272"/>
      <c r="Z33" s="273"/>
      <c r="AA33" s="274" t="s">
        <v>48</v>
      </c>
      <c r="AB33" s="275"/>
      <c r="AC33" s="275"/>
      <c r="AD33" s="275"/>
      <c r="AE33" s="275"/>
      <c r="AF33" s="275"/>
      <c r="AG33" s="275"/>
      <c r="AH33" s="275"/>
      <c r="AI33" s="276"/>
      <c r="AJ33" s="277" t="s">
        <v>53</v>
      </c>
      <c r="AK33" s="277"/>
      <c r="AL33" s="277"/>
      <c r="AM33" s="277"/>
      <c r="AN33" s="272"/>
      <c r="AO33" s="272"/>
      <c r="AP33" s="272"/>
      <c r="AQ33" s="272"/>
      <c r="AR33" s="272"/>
      <c r="AS33" s="272"/>
      <c r="AT33" s="272"/>
      <c r="AU33" s="272"/>
      <c r="AV33" s="272"/>
      <c r="AW33" s="272"/>
      <c r="AX33" s="272"/>
      <c r="AY33" s="272"/>
      <c r="AZ33" s="272"/>
      <c r="BA33" s="272"/>
      <c r="BB33" s="272"/>
      <c r="BC33" s="48" t="s">
        <v>15</v>
      </c>
    </row>
    <row r="34" spans="7:93" s="8" customFormat="1" ht="19.5" customHeight="1" thickBot="1">
      <c r="G34" s="267"/>
      <c r="H34" s="278" t="s">
        <v>70</v>
      </c>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80"/>
      <c r="BD34" s="55"/>
      <c r="BE34" s="55"/>
      <c r="BF34" s="55"/>
      <c r="BG34" s="55"/>
      <c r="BH34" s="55"/>
      <c r="BI34" s="55"/>
      <c r="BJ34" s="55"/>
    </row>
    <row r="35" spans="7:93" s="8" customFormat="1" ht="12">
      <c r="G35" s="30"/>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Z35" s="8" t="s">
        <v>68</v>
      </c>
      <c r="BB35" s="28"/>
      <c r="BC35" s="28"/>
      <c r="BD35" s="28"/>
    </row>
    <row r="36" spans="7:93" s="8" customFormat="1" ht="19.2">
      <c r="G36" s="30"/>
      <c r="H36" s="28"/>
      <c r="I36" s="28"/>
      <c r="J36" s="28"/>
      <c r="K36" s="28"/>
      <c r="L36" s="28"/>
      <c r="M36" s="28"/>
      <c r="N36" s="28"/>
      <c r="O36" s="28"/>
      <c r="P36" s="28"/>
      <c r="Q36" s="28"/>
      <c r="R36" s="28"/>
      <c r="S36" s="28"/>
      <c r="T36" s="292" t="s">
        <v>69</v>
      </c>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row>
    <row r="37" spans="7:93" s="8" customFormat="1" ht="12">
      <c r="G37" s="30"/>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BB37" s="28"/>
      <c r="BC37" s="28"/>
      <c r="BD37" s="28"/>
    </row>
    <row r="38" spans="7:93" s="8" customFormat="1" ht="12">
      <c r="G38" s="30"/>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row>
    <row r="39" spans="7:93" s="8" customFormat="1" ht="10.8">
      <c r="G39" s="73"/>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t="s">
        <v>16</v>
      </c>
      <c r="BA39" s="74"/>
      <c r="BB39" s="74"/>
      <c r="BC39" s="74"/>
    </row>
    <row r="40" spans="7:93" s="8" customFormat="1" ht="30">
      <c r="G40" s="73"/>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row>
    <row r="41" spans="7:93" s="8" customFormat="1" ht="12">
      <c r="G41" s="69"/>
      <c r="H41" s="68"/>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row>
    <row r="42" spans="7:93" s="8" customFormat="1" ht="10.8">
      <c r="G42" s="69"/>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row>
    <row r="43" spans="7:93" s="19" customFormat="1" ht="12" customHeight="1">
      <c r="G43" s="69"/>
      <c r="H43" s="293"/>
      <c r="I43" s="293"/>
      <c r="J43" s="293"/>
      <c r="K43" s="293"/>
      <c r="L43" s="293"/>
      <c r="M43" s="293"/>
      <c r="N43" s="293"/>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5"/>
      <c r="AP43" s="295"/>
      <c r="AQ43" s="295"/>
      <c r="AR43" s="295"/>
      <c r="AS43" s="295"/>
      <c r="AT43" s="295"/>
      <c r="AU43" s="295"/>
      <c r="AV43" s="295"/>
      <c r="AW43" s="295"/>
      <c r="AX43" s="295"/>
      <c r="AY43" s="295"/>
      <c r="AZ43" s="295"/>
      <c r="BA43" s="295"/>
      <c r="BB43" s="295"/>
      <c r="BC43" s="295"/>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row>
    <row r="44" spans="7:93" s="19" customFormat="1" ht="15" customHeight="1">
      <c r="G44" s="69"/>
      <c r="H44" s="294"/>
      <c r="I44" s="294"/>
      <c r="J44" s="294"/>
      <c r="K44" s="294"/>
      <c r="L44" s="294"/>
      <c r="M44" s="294"/>
      <c r="N44" s="294"/>
      <c r="O44" s="296"/>
      <c r="P44" s="296"/>
      <c r="Q44" s="296"/>
      <c r="R44" s="296"/>
      <c r="S44" s="296"/>
      <c r="T44" s="296"/>
      <c r="U44" s="296"/>
      <c r="V44" s="296"/>
      <c r="W44" s="296"/>
      <c r="X44" s="296"/>
      <c r="Y44" s="296"/>
      <c r="Z44" s="296"/>
      <c r="AA44" s="296"/>
      <c r="AB44" s="296"/>
      <c r="AC44" s="296"/>
      <c r="AD44" s="296"/>
      <c r="AE44" s="296"/>
      <c r="AF44" s="296"/>
      <c r="AG44" s="296"/>
      <c r="AH44" s="297"/>
      <c r="AI44" s="294"/>
      <c r="AJ44" s="294"/>
      <c r="AK44" s="294"/>
      <c r="AL44" s="294"/>
      <c r="AM44" s="294"/>
      <c r="AN44" s="294"/>
      <c r="AO44" s="295"/>
      <c r="AP44" s="295"/>
      <c r="AQ44" s="295"/>
      <c r="AR44" s="295"/>
      <c r="AS44" s="295"/>
      <c r="AT44" s="295"/>
      <c r="AU44" s="295"/>
      <c r="AV44" s="295"/>
      <c r="AW44" s="295"/>
      <c r="AX44" s="295"/>
      <c r="AY44" s="295"/>
      <c r="AZ44" s="295"/>
      <c r="BA44" s="295"/>
      <c r="BB44" s="295"/>
      <c r="BC44" s="295"/>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row>
    <row r="45" spans="7:93" s="19" customFormat="1" ht="18.75" customHeight="1">
      <c r="G45" s="69"/>
      <c r="H45" s="294"/>
      <c r="I45" s="294"/>
      <c r="J45" s="294"/>
      <c r="K45" s="294"/>
      <c r="L45" s="294"/>
      <c r="M45" s="294"/>
      <c r="N45" s="294"/>
      <c r="O45" s="296"/>
      <c r="P45" s="296"/>
      <c r="Q45" s="296"/>
      <c r="R45" s="296"/>
      <c r="S45" s="296"/>
      <c r="T45" s="296"/>
      <c r="U45" s="296"/>
      <c r="V45" s="296"/>
      <c r="W45" s="296"/>
      <c r="X45" s="296"/>
      <c r="Y45" s="296"/>
      <c r="Z45" s="296"/>
      <c r="AA45" s="296"/>
      <c r="AB45" s="296"/>
      <c r="AC45" s="296"/>
      <c r="AD45" s="296"/>
      <c r="AE45" s="296"/>
      <c r="AF45" s="296"/>
      <c r="AG45" s="296"/>
      <c r="AH45" s="297"/>
      <c r="AI45" s="294"/>
      <c r="AJ45" s="294"/>
      <c r="AK45" s="294"/>
      <c r="AL45" s="294"/>
      <c r="AM45" s="294"/>
      <c r="AN45" s="294"/>
      <c r="AO45" s="295"/>
      <c r="AP45" s="295"/>
      <c r="AQ45" s="295"/>
      <c r="AR45" s="295"/>
      <c r="AS45" s="295"/>
      <c r="AT45" s="295"/>
      <c r="AU45" s="295"/>
      <c r="AV45" s="295"/>
      <c r="AW45" s="295"/>
      <c r="AX45" s="295"/>
      <c r="AY45" s="295"/>
      <c r="AZ45" s="295"/>
      <c r="BA45" s="295"/>
      <c r="BB45" s="295"/>
      <c r="BC45" s="295"/>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row>
    <row r="46" spans="7:93" s="3" customFormat="1" ht="12" customHeight="1">
      <c r="G46" s="69"/>
      <c r="H46" s="294"/>
      <c r="I46" s="294"/>
      <c r="J46" s="294"/>
      <c r="K46" s="294"/>
      <c r="L46" s="294"/>
      <c r="M46" s="294"/>
      <c r="N46" s="294"/>
      <c r="O46" s="71"/>
      <c r="P46" s="335"/>
      <c r="Q46" s="335"/>
      <c r="R46" s="335"/>
      <c r="S46" s="335"/>
      <c r="T46" s="336"/>
      <c r="U46" s="336"/>
      <c r="V46" s="336"/>
      <c r="W46" s="336"/>
      <c r="X46" s="336"/>
      <c r="Y46" s="336"/>
      <c r="Z46" s="336"/>
      <c r="AA46" s="336"/>
      <c r="AB46" s="336"/>
      <c r="AC46" s="336"/>
      <c r="AD46" s="336"/>
      <c r="AE46" s="336"/>
      <c r="AF46" s="336"/>
      <c r="AG46" s="336"/>
      <c r="AH46" s="336"/>
      <c r="AI46" s="336"/>
      <c r="AJ46" s="336"/>
      <c r="AK46" s="336"/>
      <c r="AL46" s="336"/>
      <c r="AM46" s="336"/>
      <c r="AN46" s="336"/>
      <c r="AO46" s="294"/>
      <c r="AP46" s="294"/>
      <c r="AQ46" s="337"/>
      <c r="AR46" s="337"/>
      <c r="AS46" s="337"/>
      <c r="AT46" s="337"/>
      <c r="AU46" s="337"/>
      <c r="AV46" s="337"/>
      <c r="AW46" s="337"/>
      <c r="AX46" s="337"/>
      <c r="AY46" s="337"/>
      <c r="AZ46" s="337"/>
      <c r="BA46" s="337"/>
      <c r="BB46" s="337"/>
      <c r="BC46" s="337"/>
      <c r="BH46" s="10"/>
      <c r="BI46" s="10"/>
      <c r="BJ46" s="10"/>
      <c r="BK46" s="10"/>
      <c r="BL46" s="10"/>
      <c r="BM46" s="10"/>
    </row>
    <row r="47" spans="7:93" s="3" customFormat="1" ht="12" customHeight="1">
      <c r="G47" s="72"/>
      <c r="H47" s="294"/>
      <c r="I47" s="294"/>
      <c r="J47" s="294"/>
      <c r="K47" s="294"/>
      <c r="L47" s="294"/>
      <c r="M47" s="294"/>
      <c r="N47" s="294"/>
      <c r="O47" s="71"/>
      <c r="P47" s="71"/>
      <c r="Q47" s="71"/>
      <c r="R47" s="71"/>
      <c r="S47" s="71"/>
      <c r="T47" s="336"/>
      <c r="U47" s="336"/>
      <c r="V47" s="336"/>
      <c r="W47" s="336"/>
      <c r="X47" s="336"/>
      <c r="Y47" s="336"/>
      <c r="Z47" s="336"/>
      <c r="AA47" s="336"/>
      <c r="AB47" s="336"/>
      <c r="AC47" s="336"/>
      <c r="AD47" s="336"/>
      <c r="AE47" s="336"/>
      <c r="AF47" s="336"/>
      <c r="AG47" s="336"/>
      <c r="AH47" s="336"/>
      <c r="AI47" s="336"/>
      <c r="AJ47" s="336"/>
      <c r="AK47" s="336"/>
      <c r="AL47" s="336"/>
      <c r="AM47" s="336"/>
      <c r="AN47" s="336"/>
      <c r="AO47" s="294"/>
      <c r="AP47" s="294"/>
      <c r="AQ47" s="337"/>
      <c r="AR47" s="337"/>
      <c r="AS47" s="337"/>
      <c r="AT47" s="337"/>
      <c r="AU47" s="337"/>
      <c r="AV47" s="337"/>
      <c r="AW47" s="337"/>
      <c r="AX47" s="337"/>
      <c r="AY47" s="337"/>
      <c r="AZ47" s="337"/>
      <c r="BA47" s="337"/>
      <c r="BB47" s="337"/>
      <c r="BC47" s="337"/>
      <c r="BH47" s="10"/>
      <c r="BI47" s="10"/>
      <c r="BJ47" s="10"/>
      <c r="BK47" s="10"/>
      <c r="BL47" s="10"/>
      <c r="BM47" s="10"/>
    </row>
    <row r="48" spans="7:93" s="3" customFormat="1" ht="27.75" customHeight="1">
      <c r="G48" s="72"/>
      <c r="H48" s="294"/>
      <c r="I48" s="294"/>
      <c r="J48" s="294"/>
      <c r="K48" s="294"/>
      <c r="L48" s="294"/>
      <c r="M48" s="294"/>
      <c r="N48" s="294"/>
      <c r="O48" s="338"/>
      <c r="P48" s="338"/>
      <c r="Q48" s="338"/>
      <c r="R48" s="338"/>
      <c r="S48" s="338"/>
      <c r="T48" s="338"/>
      <c r="U48" s="338"/>
      <c r="V48" s="338"/>
      <c r="W48" s="338"/>
      <c r="X48" s="338"/>
      <c r="Y48" s="338"/>
      <c r="Z48" s="338"/>
      <c r="AA48" s="338"/>
      <c r="AB48" s="338"/>
      <c r="AC48" s="338"/>
      <c r="AD48" s="338"/>
      <c r="AE48" s="338"/>
      <c r="AF48" s="294"/>
      <c r="AG48" s="294"/>
      <c r="AH48" s="294"/>
      <c r="AI48" s="294"/>
      <c r="AJ48" s="294"/>
      <c r="AK48" s="294"/>
      <c r="AL48" s="339"/>
      <c r="AM48" s="339"/>
      <c r="AN48" s="339"/>
      <c r="AO48" s="339"/>
      <c r="AP48" s="339"/>
      <c r="AQ48" s="339"/>
      <c r="AR48" s="339"/>
      <c r="AS48" s="339"/>
      <c r="AT48" s="339"/>
      <c r="AU48" s="339"/>
      <c r="AV48" s="339"/>
      <c r="AW48" s="339"/>
      <c r="AX48" s="339"/>
      <c r="AY48" s="294"/>
      <c r="AZ48" s="294"/>
      <c r="BA48" s="294"/>
      <c r="BB48" s="294"/>
      <c r="BC48" s="294"/>
      <c r="BH48" s="10"/>
      <c r="BI48" s="10"/>
      <c r="BJ48" s="10"/>
      <c r="BK48" s="10"/>
      <c r="BL48" s="10"/>
      <c r="BM48" s="10"/>
    </row>
    <row r="49" spans="7:66" s="8" customFormat="1" ht="29.4" customHeight="1" thickBot="1">
      <c r="G49" s="77"/>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row>
    <row r="50" spans="7:66" s="20" customFormat="1" ht="21" customHeight="1">
      <c r="G50" s="79"/>
      <c r="H50" s="301" t="s">
        <v>2</v>
      </c>
      <c r="I50" s="302"/>
      <c r="J50" s="302"/>
      <c r="K50" s="302"/>
      <c r="L50" s="302"/>
      <c r="M50" s="302"/>
      <c r="N50" s="303"/>
      <c r="O50" s="304">
        <f>O7</f>
        <v>0</v>
      </c>
      <c r="P50" s="305"/>
      <c r="Q50" s="305"/>
      <c r="R50" s="305"/>
      <c r="S50" s="305"/>
      <c r="T50" s="305"/>
      <c r="U50" s="305"/>
      <c r="V50" s="305"/>
      <c r="W50" s="305"/>
      <c r="X50" s="305"/>
      <c r="Y50" s="305"/>
      <c r="Z50" s="305"/>
      <c r="AA50" s="305"/>
      <c r="AB50" s="305"/>
      <c r="AC50" s="305"/>
      <c r="AD50" s="305"/>
      <c r="AE50" s="305"/>
      <c r="AF50" s="305"/>
      <c r="AG50" s="305"/>
      <c r="AH50" s="306"/>
      <c r="AI50" s="307" t="s">
        <v>12</v>
      </c>
      <c r="AJ50" s="308"/>
      <c r="AK50" s="308"/>
      <c r="AL50" s="308"/>
      <c r="AM50" s="308"/>
      <c r="AN50" s="309"/>
      <c r="AO50" s="316">
        <f>AO7</f>
        <v>0</v>
      </c>
      <c r="AP50" s="317"/>
      <c r="AQ50" s="317"/>
      <c r="AR50" s="317"/>
      <c r="AS50" s="317"/>
      <c r="AT50" s="317"/>
      <c r="AU50" s="317"/>
      <c r="AV50" s="317"/>
      <c r="AW50" s="317"/>
      <c r="AX50" s="317"/>
      <c r="AY50" s="317"/>
      <c r="AZ50" s="317"/>
      <c r="BA50" s="317"/>
      <c r="BB50" s="317"/>
      <c r="BC50" s="318"/>
    </row>
    <row r="51" spans="7:66" s="20" customFormat="1" ht="21" customHeight="1">
      <c r="G51" s="79"/>
      <c r="H51" s="325" t="s">
        <v>8</v>
      </c>
      <c r="I51" s="326"/>
      <c r="J51" s="326"/>
      <c r="K51" s="326"/>
      <c r="L51" s="326"/>
      <c r="M51" s="326"/>
      <c r="N51" s="327"/>
      <c r="O51" s="329">
        <f>O8</f>
        <v>0</v>
      </c>
      <c r="P51" s="330"/>
      <c r="Q51" s="330"/>
      <c r="R51" s="330"/>
      <c r="S51" s="330"/>
      <c r="T51" s="330"/>
      <c r="U51" s="330"/>
      <c r="V51" s="330"/>
      <c r="W51" s="330"/>
      <c r="X51" s="330"/>
      <c r="Y51" s="330"/>
      <c r="Z51" s="330"/>
      <c r="AA51" s="330"/>
      <c r="AB51" s="330"/>
      <c r="AC51" s="330"/>
      <c r="AD51" s="330"/>
      <c r="AE51" s="330"/>
      <c r="AF51" s="330"/>
      <c r="AG51" s="330"/>
      <c r="AH51" s="333" t="s">
        <v>1</v>
      </c>
      <c r="AI51" s="310"/>
      <c r="AJ51" s="311"/>
      <c r="AK51" s="311"/>
      <c r="AL51" s="311"/>
      <c r="AM51" s="311"/>
      <c r="AN51" s="312"/>
      <c r="AO51" s="319"/>
      <c r="AP51" s="320"/>
      <c r="AQ51" s="320"/>
      <c r="AR51" s="320"/>
      <c r="AS51" s="320"/>
      <c r="AT51" s="320"/>
      <c r="AU51" s="320"/>
      <c r="AV51" s="320"/>
      <c r="AW51" s="320"/>
      <c r="AX51" s="320"/>
      <c r="AY51" s="320"/>
      <c r="AZ51" s="320"/>
      <c r="BA51" s="320"/>
      <c r="BB51" s="320"/>
      <c r="BC51" s="321"/>
    </row>
    <row r="52" spans="7:66" s="20" customFormat="1" ht="21" customHeight="1">
      <c r="G52" s="79"/>
      <c r="H52" s="328"/>
      <c r="I52" s="314"/>
      <c r="J52" s="314"/>
      <c r="K52" s="314"/>
      <c r="L52" s="314"/>
      <c r="M52" s="314"/>
      <c r="N52" s="315"/>
      <c r="O52" s="331"/>
      <c r="P52" s="332"/>
      <c r="Q52" s="332"/>
      <c r="R52" s="332"/>
      <c r="S52" s="332"/>
      <c r="T52" s="332"/>
      <c r="U52" s="332"/>
      <c r="V52" s="332"/>
      <c r="W52" s="332"/>
      <c r="X52" s="332"/>
      <c r="Y52" s="332"/>
      <c r="Z52" s="332"/>
      <c r="AA52" s="332"/>
      <c r="AB52" s="332"/>
      <c r="AC52" s="332"/>
      <c r="AD52" s="332"/>
      <c r="AE52" s="332"/>
      <c r="AF52" s="332"/>
      <c r="AG52" s="332"/>
      <c r="AH52" s="334"/>
      <c r="AI52" s="313"/>
      <c r="AJ52" s="314"/>
      <c r="AK52" s="314"/>
      <c r="AL52" s="314"/>
      <c r="AM52" s="314"/>
      <c r="AN52" s="315"/>
      <c r="AO52" s="322"/>
      <c r="AP52" s="323"/>
      <c r="AQ52" s="323"/>
      <c r="AR52" s="323"/>
      <c r="AS52" s="323"/>
      <c r="AT52" s="323"/>
      <c r="AU52" s="323"/>
      <c r="AV52" s="323"/>
      <c r="AW52" s="323"/>
      <c r="AX52" s="323"/>
      <c r="AY52" s="323"/>
      <c r="AZ52" s="323"/>
      <c r="BA52" s="323"/>
      <c r="BB52" s="323"/>
      <c r="BC52" s="324"/>
    </row>
    <row r="53" spans="7:66" s="20" customFormat="1" ht="21" customHeight="1">
      <c r="G53" s="79"/>
      <c r="H53" s="340" t="s">
        <v>9</v>
      </c>
      <c r="I53" s="341"/>
      <c r="J53" s="341"/>
      <c r="K53" s="341"/>
      <c r="L53" s="341"/>
      <c r="M53" s="341"/>
      <c r="N53" s="342"/>
      <c r="O53" s="80" t="s">
        <v>3</v>
      </c>
      <c r="P53" s="343">
        <f>P9</f>
        <v>0</v>
      </c>
      <c r="Q53" s="343"/>
      <c r="R53" s="343"/>
      <c r="S53" s="343"/>
      <c r="T53" s="344">
        <f>T9</f>
        <v>0</v>
      </c>
      <c r="U53" s="344"/>
      <c r="V53" s="344"/>
      <c r="W53" s="344"/>
      <c r="X53" s="344"/>
      <c r="Y53" s="344"/>
      <c r="Z53" s="344"/>
      <c r="AA53" s="344"/>
      <c r="AB53" s="344"/>
      <c r="AC53" s="344"/>
      <c r="AD53" s="344"/>
      <c r="AE53" s="344"/>
      <c r="AF53" s="344"/>
      <c r="AG53" s="344"/>
      <c r="AH53" s="344"/>
      <c r="AI53" s="344"/>
      <c r="AJ53" s="344"/>
      <c r="AK53" s="344"/>
      <c r="AL53" s="344"/>
      <c r="AM53" s="344"/>
      <c r="AN53" s="344"/>
      <c r="AO53" s="341" t="s">
        <v>11</v>
      </c>
      <c r="AP53" s="341"/>
      <c r="AQ53" s="346">
        <f>AQ9</f>
        <v>0</v>
      </c>
      <c r="AR53" s="346"/>
      <c r="AS53" s="346"/>
      <c r="AT53" s="346"/>
      <c r="AU53" s="346"/>
      <c r="AV53" s="346"/>
      <c r="AW53" s="346"/>
      <c r="AX53" s="346"/>
      <c r="AY53" s="346"/>
      <c r="AZ53" s="346"/>
      <c r="BA53" s="346"/>
      <c r="BB53" s="346"/>
      <c r="BC53" s="347"/>
    </row>
    <row r="54" spans="7:66" s="20" customFormat="1" ht="21" customHeight="1">
      <c r="G54" s="77" t="s">
        <v>45</v>
      </c>
      <c r="H54" s="328"/>
      <c r="I54" s="314"/>
      <c r="J54" s="314"/>
      <c r="K54" s="314"/>
      <c r="L54" s="314"/>
      <c r="M54" s="314"/>
      <c r="N54" s="315"/>
      <c r="O54" s="81"/>
      <c r="P54" s="82"/>
      <c r="Q54" s="82"/>
      <c r="R54" s="82"/>
      <c r="S54" s="82"/>
      <c r="T54" s="345"/>
      <c r="U54" s="345"/>
      <c r="V54" s="345"/>
      <c r="W54" s="345"/>
      <c r="X54" s="345"/>
      <c r="Y54" s="345"/>
      <c r="Z54" s="345"/>
      <c r="AA54" s="345"/>
      <c r="AB54" s="345"/>
      <c r="AC54" s="345"/>
      <c r="AD54" s="345"/>
      <c r="AE54" s="345"/>
      <c r="AF54" s="345"/>
      <c r="AG54" s="345"/>
      <c r="AH54" s="345"/>
      <c r="AI54" s="345"/>
      <c r="AJ54" s="345"/>
      <c r="AK54" s="345"/>
      <c r="AL54" s="345"/>
      <c r="AM54" s="345"/>
      <c r="AN54" s="345"/>
      <c r="AO54" s="314"/>
      <c r="AP54" s="314"/>
      <c r="AQ54" s="348"/>
      <c r="AR54" s="348"/>
      <c r="AS54" s="348"/>
      <c r="AT54" s="348"/>
      <c r="AU54" s="348"/>
      <c r="AV54" s="348"/>
      <c r="AW54" s="348"/>
      <c r="AX54" s="348"/>
      <c r="AY54" s="348"/>
      <c r="AZ54" s="348"/>
      <c r="BA54" s="348"/>
      <c r="BB54" s="348"/>
      <c r="BC54" s="349"/>
    </row>
    <row r="55" spans="7:66" s="29" customFormat="1" ht="21" customHeight="1" thickBot="1">
      <c r="G55" s="77"/>
      <c r="H55" s="350" t="s">
        <v>10</v>
      </c>
      <c r="I55" s="351"/>
      <c r="J55" s="351"/>
      <c r="K55" s="351"/>
      <c r="L55" s="351"/>
      <c r="M55" s="351"/>
      <c r="N55" s="352"/>
      <c r="O55" s="353">
        <f>O11</f>
        <v>0</v>
      </c>
      <c r="P55" s="354"/>
      <c r="Q55" s="354"/>
      <c r="R55" s="354"/>
      <c r="S55" s="354"/>
      <c r="T55" s="354"/>
      <c r="U55" s="354"/>
      <c r="V55" s="354"/>
      <c r="W55" s="354"/>
      <c r="X55" s="354"/>
      <c r="Y55" s="354"/>
      <c r="Z55" s="354"/>
      <c r="AA55" s="354"/>
      <c r="AB55" s="354"/>
      <c r="AC55" s="354"/>
      <c r="AD55" s="354"/>
      <c r="AE55" s="355"/>
      <c r="AF55" s="356" t="s">
        <v>29</v>
      </c>
      <c r="AG55" s="351"/>
      <c r="AH55" s="351"/>
      <c r="AI55" s="351"/>
      <c r="AJ55" s="351"/>
      <c r="AK55" s="352"/>
      <c r="AL55" s="357">
        <f>AM11</f>
        <v>0</v>
      </c>
      <c r="AM55" s="358"/>
      <c r="AN55" s="358"/>
      <c r="AO55" s="358"/>
      <c r="AP55" s="358"/>
      <c r="AQ55" s="358"/>
      <c r="AR55" s="358"/>
      <c r="AS55" s="358"/>
      <c r="AT55" s="358"/>
      <c r="AU55" s="358"/>
      <c r="AV55" s="358"/>
      <c r="AW55" s="358"/>
      <c r="AX55" s="358"/>
      <c r="AY55" s="351" t="s">
        <v>22</v>
      </c>
      <c r="AZ55" s="351"/>
      <c r="BA55" s="351"/>
      <c r="BB55" s="351"/>
      <c r="BC55" s="359"/>
      <c r="BD55" s="25"/>
    </row>
    <row r="56" spans="7:66" s="29" customFormat="1" ht="21" customHeight="1">
      <c r="G56" s="77"/>
      <c r="H56" s="83"/>
      <c r="I56" s="84"/>
      <c r="J56" s="84"/>
      <c r="K56" s="85"/>
      <c r="L56" s="86"/>
      <c r="M56" s="86"/>
      <c r="N56" s="86"/>
      <c r="O56" s="86"/>
      <c r="P56" s="86"/>
      <c r="Q56" s="86"/>
      <c r="R56" s="86"/>
      <c r="S56" s="86"/>
      <c r="T56" s="86"/>
      <c r="U56" s="86"/>
      <c r="V56" s="86"/>
      <c r="W56" s="86"/>
      <c r="X56" s="86"/>
      <c r="Y56" s="86"/>
      <c r="Z56" s="86"/>
      <c r="AA56" s="86"/>
      <c r="AB56" s="86"/>
      <c r="AC56" s="86"/>
      <c r="AD56" s="86"/>
      <c r="AE56" s="86"/>
      <c r="AF56" s="84"/>
      <c r="AG56" s="85"/>
      <c r="AH56" s="85"/>
      <c r="AI56" s="84"/>
      <c r="AJ56" s="84"/>
      <c r="AK56" s="84"/>
      <c r="AL56" s="84"/>
      <c r="AM56" s="84"/>
      <c r="AN56" s="84"/>
      <c r="AO56" s="84"/>
      <c r="AP56" s="84"/>
      <c r="AQ56" s="84"/>
      <c r="AR56" s="84"/>
      <c r="AS56" s="84"/>
      <c r="AT56" s="84"/>
      <c r="AU56" s="84"/>
      <c r="AV56" s="84"/>
      <c r="AW56" s="84"/>
      <c r="AX56" s="84"/>
      <c r="AY56" s="84"/>
      <c r="AZ56" s="84"/>
      <c r="BA56" s="84"/>
      <c r="BB56" s="84"/>
      <c r="BC56" s="84"/>
      <c r="BD56" s="25"/>
      <c r="BJ56" s="23"/>
      <c r="BK56" s="59"/>
      <c r="BM56" s="25"/>
      <c r="BN56" s="25"/>
    </row>
    <row r="57" spans="7:66" s="29" customFormat="1" ht="21" customHeight="1">
      <c r="G57" s="56"/>
      <c r="H57" s="57"/>
      <c r="I57" s="20"/>
      <c r="J57" s="20"/>
      <c r="K57" s="20"/>
      <c r="L57" s="20"/>
      <c r="M57" s="20"/>
      <c r="N57" s="20"/>
      <c r="O57" s="20"/>
      <c r="P57" s="20"/>
      <c r="Q57" s="20"/>
      <c r="R57" s="20"/>
      <c r="S57" s="20"/>
      <c r="T57" s="20"/>
      <c r="U57" s="20"/>
      <c r="V57" s="20"/>
      <c r="W57" s="20"/>
      <c r="X57" s="20"/>
      <c r="Y57" s="20"/>
      <c r="Z57" s="20"/>
      <c r="AA57" s="20"/>
      <c r="AB57" s="20"/>
      <c r="AC57" s="20"/>
      <c r="AD57" s="26"/>
      <c r="AE57" s="26"/>
      <c r="AG57" s="20"/>
      <c r="AH57" s="20"/>
      <c r="AI57" s="20"/>
      <c r="AJ57" s="26"/>
      <c r="AK57" s="26"/>
      <c r="AL57" s="26"/>
      <c r="AM57" s="26"/>
      <c r="AN57" s="26"/>
      <c r="AO57" s="26"/>
      <c r="AP57" s="26"/>
      <c r="AQ57" s="26"/>
      <c r="AR57" s="26"/>
      <c r="AS57" s="26"/>
      <c r="AT57" s="26"/>
      <c r="AU57" s="26"/>
      <c r="AV57" s="26"/>
      <c r="AW57" s="26"/>
      <c r="AX57" s="26"/>
      <c r="AY57" s="26"/>
      <c r="AZ57" s="26"/>
      <c r="BA57" s="26"/>
      <c r="BB57" s="26"/>
      <c r="BD57" s="25"/>
      <c r="BJ57" s="23"/>
      <c r="BK57" s="59"/>
      <c r="BM57" s="25"/>
      <c r="BN57" s="25"/>
    </row>
    <row r="58" spans="7:66" s="29" customFormat="1" ht="21" customHeight="1">
      <c r="G58" s="56"/>
      <c r="H58" s="57"/>
      <c r="I58" s="20"/>
      <c r="J58" s="20"/>
      <c r="K58" s="20"/>
      <c r="L58" s="20"/>
      <c r="M58" s="20"/>
      <c r="N58" s="20"/>
      <c r="O58" s="20"/>
      <c r="P58" s="20"/>
      <c r="Q58" s="20"/>
      <c r="R58" s="20"/>
      <c r="S58" s="20"/>
      <c r="T58" s="20"/>
      <c r="U58" s="20"/>
      <c r="V58" s="20"/>
      <c r="W58" s="20"/>
      <c r="X58" s="20"/>
      <c r="Y58" s="20"/>
      <c r="Z58" s="20"/>
      <c r="AA58" s="20"/>
      <c r="AB58" s="20"/>
      <c r="AC58" s="20"/>
      <c r="AD58" s="26"/>
      <c r="AE58" s="26"/>
      <c r="AG58" s="20"/>
      <c r="AH58" s="20"/>
      <c r="AI58" s="20"/>
      <c r="AJ58" s="26"/>
      <c r="AK58" s="26"/>
      <c r="AL58" s="26"/>
      <c r="AM58" s="26"/>
      <c r="AN58" s="26"/>
      <c r="AO58" s="26"/>
      <c r="AP58" s="26"/>
      <c r="AQ58" s="26"/>
      <c r="AR58" s="26"/>
      <c r="AS58" s="26"/>
      <c r="AT58" s="26"/>
      <c r="AU58" s="26"/>
      <c r="AV58" s="26"/>
      <c r="AW58" s="26"/>
      <c r="AX58" s="26"/>
      <c r="AY58" s="26"/>
      <c r="AZ58" s="26"/>
      <c r="BA58" s="26"/>
      <c r="BB58" s="26"/>
      <c r="BD58" s="25"/>
      <c r="BJ58" s="23"/>
      <c r="BK58" s="59"/>
      <c r="BM58" s="25"/>
      <c r="BN58" s="25"/>
    </row>
    <row r="59" spans="7:66" s="29" customFormat="1" ht="21" customHeight="1">
      <c r="G59" s="56"/>
      <c r="H59" s="57"/>
      <c r="I59" s="20"/>
      <c r="J59" s="20"/>
      <c r="K59" s="20"/>
      <c r="L59" s="20"/>
      <c r="M59" s="20"/>
      <c r="N59" s="20"/>
      <c r="O59" s="20"/>
      <c r="P59" s="20"/>
      <c r="Q59" s="20"/>
      <c r="R59" s="20"/>
      <c r="S59" s="20"/>
      <c r="T59" s="20"/>
      <c r="U59" s="20"/>
      <c r="V59" s="20"/>
      <c r="W59" s="20"/>
      <c r="X59" s="20"/>
      <c r="Y59" s="20"/>
      <c r="Z59" s="20"/>
      <c r="AA59" s="20"/>
      <c r="AB59" s="20"/>
      <c r="AC59" s="20"/>
      <c r="AD59" s="26"/>
      <c r="AE59" s="26"/>
      <c r="AG59" s="20"/>
      <c r="AH59" s="20"/>
      <c r="AI59" s="20"/>
      <c r="AJ59" s="26"/>
      <c r="AK59" s="26"/>
      <c r="AL59" s="26"/>
      <c r="AM59" s="26"/>
      <c r="AN59" s="26"/>
      <c r="AO59" s="26"/>
      <c r="AP59" s="26"/>
      <c r="AQ59" s="26"/>
      <c r="AR59" s="26"/>
      <c r="AS59" s="26"/>
      <c r="AT59" s="26"/>
      <c r="AU59" s="26"/>
      <c r="AV59" s="26"/>
      <c r="AW59" s="26"/>
      <c r="AX59" s="26"/>
      <c r="AY59" s="26"/>
      <c r="AZ59" s="26"/>
      <c r="BA59" s="26"/>
      <c r="BB59" s="26"/>
      <c r="BD59" s="25"/>
      <c r="BJ59" s="23"/>
      <c r="BK59" s="59"/>
      <c r="BM59" s="25"/>
      <c r="BN59" s="25"/>
    </row>
    <row r="60" spans="7:66" s="29" customFormat="1" ht="21" customHeight="1">
      <c r="G60" s="56"/>
      <c r="H60" s="57"/>
      <c r="I60" s="20"/>
      <c r="J60" s="20"/>
      <c r="K60" s="20"/>
      <c r="L60" s="20"/>
      <c r="M60" s="20"/>
      <c r="N60" s="20"/>
      <c r="O60" s="20"/>
      <c r="P60" s="20"/>
      <c r="Q60" s="20"/>
      <c r="R60" s="20"/>
      <c r="S60" s="20"/>
      <c r="T60" s="20"/>
      <c r="U60" s="20"/>
      <c r="V60" s="20"/>
      <c r="W60" s="20"/>
      <c r="X60" s="20"/>
      <c r="Y60" s="20"/>
      <c r="Z60" s="20"/>
      <c r="AA60" s="20"/>
      <c r="AB60" s="20"/>
      <c r="AC60" s="20"/>
      <c r="AD60" s="26"/>
      <c r="AE60" s="26"/>
      <c r="AG60" s="20"/>
      <c r="AH60" s="20"/>
      <c r="AI60" s="20"/>
      <c r="AJ60" s="26"/>
      <c r="AK60" s="26"/>
      <c r="AL60" s="26"/>
      <c r="AM60" s="26"/>
      <c r="AN60" s="26"/>
      <c r="AO60" s="26"/>
      <c r="AP60" s="26"/>
      <c r="AQ60" s="26"/>
      <c r="AR60" s="26"/>
      <c r="AS60" s="26"/>
      <c r="AT60" s="26"/>
      <c r="AU60" s="26"/>
      <c r="AV60" s="26"/>
      <c r="AW60" s="26"/>
      <c r="AX60" s="26"/>
      <c r="AY60" s="26"/>
      <c r="AZ60" s="26"/>
      <c r="BA60" s="26"/>
      <c r="BB60" s="26"/>
      <c r="BD60" s="25"/>
      <c r="BJ60" s="23"/>
      <c r="BK60" s="59"/>
      <c r="BM60" s="25"/>
      <c r="BN60" s="25"/>
    </row>
    <row r="61" spans="7:66" s="29" customFormat="1" ht="21" customHeight="1">
      <c r="G61" s="56"/>
      <c r="H61" s="57"/>
      <c r="I61" s="20"/>
      <c r="J61" s="20"/>
      <c r="K61" s="20"/>
      <c r="L61" s="20"/>
      <c r="M61" s="20"/>
      <c r="N61" s="20"/>
      <c r="O61" s="20"/>
      <c r="P61" s="20"/>
      <c r="Q61" s="20"/>
      <c r="R61" s="20"/>
      <c r="S61" s="20"/>
      <c r="T61" s="20"/>
      <c r="U61" s="20"/>
      <c r="V61" s="20"/>
      <c r="W61" s="20"/>
      <c r="X61" s="20"/>
      <c r="Y61" s="20"/>
      <c r="Z61" s="20"/>
      <c r="AA61" s="20"/>
      <c r="AB61" s="20"/>
      <c r="AC61" s="20"/>
      <c r="AD61" s="26"/>
      <c r="AE61" s="26"/>
      <c r="AG61" s="20"/>
      <c r="AH61" s="20"/>
      <c r="AI61" s="20"/>
      <c r="AJ61" s="26"/>
      <c r="AK61" s="26"/>
      <c r="AL61" s="26"/>
      <c r="AM61" s="26"/>
      <c r="AN61" s="26"/>
      <c r="AO61" s="26"/>
      <c r="AP61" s="26"/>
      <c r="AQ61" s="26"/>
      <c r="AR61" s="26"/>
      <c r="AS61" s="26"/>
      <c r="AT61" s="26"/>
      <c r="AU61" s="26"/>
      <c r="AV61" s="26"/>
      <c r="AW61" s="26"/>
      <c r="AX61" s="26"/>
      <c r="AY61" s="26"/>
      <c r="AZ61" s="26"/>
      <c r="BA61" s="26"/>
      <c r="BB61" s="26"/>
      <c r="BD61" s="25"/>
      <c r="BJ61" s="23"/>
      <c r="BK61" s="59"/>
      <c r="BM61" s="25"/>
      <c r="BN61" s="25"/>
    </row>
    <row r="62" spans="7:66" s="29" customFormat="1" ht="21" customHeight="1">
      <c r="G62" s="56"/>
      <c r="H62" s="57"/>
      <c r="I62" s="20"/>
      <c r="J62" s="20"/>
      <c r="K62" s="20"/>
      <c r="L62" s="20"/>
      <c r="M62" s="20"/>
      <c r="N62" s="20"/>
      <c r="O62" s="20"/>
      <c r="P62" s="20"/>
      <c r="Q62" s="20"/>
      <c r="R62" s="20"/>
      <c r="S62" s="20"/>
      <c r="T62" s="20"/>
      <c r="U62" s="20"/>
      <c r="V62" s="20"/>
      <c r="W62" s="20"/>
      <c r="X62" s="20"/>
      <c r="Y62" s="20"/>
      <c r="Z62" s="20"/>
      <c r="AA62" s="20"/>
      <c r="AB62" s="20"/>
      <c r="AC62" s="20"/>
      <c r="AD62" s="26"/>
      <c r="AE62" s="26"/>
      <c r="AG62" s="20"/>
      <c r="AH62" s="20"/>
      <c r="AI62" s="20"/>
      <c r="AJ62" s="26"/>
      <c r="AK62" s="26"/>
      <c r="AL62" s="26"/>
      <c r="AM62" s="26"/>
      <c r="AN62" s="26"/>
      <c r="AO62" s="26"/>
      <c r="AP62" s="26"/>
      <c r="AQ62" s="26"/>
      <c r="AR62" s="26"/>
      <c r="AS62" s="26"/>
      <c r="AT62" s="26"/>
      <c r="AU62" s="26"/>
      <c r="AV62" s="26"/>
      <c r="AW62" s="26"/>
      <c r="AX62" s="26"/>
      <c r="AY62" s="26"/>
      <c r="AZ62" s="26"/>
      <c r="BA62" s="26"/>
      <c r="BB62" s="26"/>
      <c r="BD62" s="25"/>
      <c r="BJ62" s="23"/>
      <c r="BK62" s="59"/>
      <c r="BM62" s="25"/>
      <c r="BN62" s="25"/>
    </row>
    <row r="63" spans="7:66" s="29" customFormat="1" ht="21" customHeight="1">
      <c r="G63" s="56"/>
      <c r="H63" s="57"/>
      <c r="I63" s="20"/>
      <c r="J63" s="20"/>
      <c r="K63" s="20"/>
      <c r="L63" s="20"/>
      <c r="M63" s="20"/>
      <c r="N63" s="20"/>
      <c r="O63" s="20"/>
      <c r="P63" s="20"/>
      <c r="Q63" s="20"/>
      <c r="R63" s="20"/>
      <c r="S63" s="20"/>
      <c r="T63" s="20"/>
      <c r="U63" s="20"/>
      <c r="V63" s="20"/>
      <c r="W63" s="20"/>
      <c r="X63" s="20"/>
      <c r="Y63" s="20"/>
      <c r="Z63" s="20"/>
      <c r="AA63" s="20"/>
      <c r="AB63" s="20"/>
      <c r="AC63" s="20"/>
      <c r="AD63" s="26"/>
      <c r="AE63" s="26"/>
      <c r="AG63" s="20"/>
      <c r="AH63" s="20"/>
      <c r="AI63" s="20"/>
      <c r="AJ63" s="26"/>
      <c r="AK63" s="26"/>
      <c r="AL63" s="26"/>
      <c r="AM63" s="26"/>
      <c r="AN63" s="26"/>
      <c r="AO63" s="26"/>
      <c r="AP63" s="26"/>
      <c r="AQ63" s="26"/>
      <c r="AR63" s="26"/>
      <c r="AS63" s="26"/>
      <c r="AT63" s="26"/>
      <c r="AU63" s="26"/>
      <c r="AV63" s="26"/>
      <c r="AW63" s="26"/>
      <c r="AX63" s="26"/>
      <c r="AY63" s="26"/>
      <c r="AZ63" s="26"/>
      <c r="BA63" s="26"/>
      <c r="BB63" s="26"/>
      <c r="BD63" s="25"/>
      <c r="BJ63" s="23"/>
      <c r="BK63" s="59"/>
      <c r="BM63" s="25"/>
      <c r="BN63" s="25"/>
    </row>
    <row r="64" spans="7:66" s="29" customFormat="1" ht="21" customHeight="1">
      <c r="G64" s="56"/>
      <c r="H64" s="57"/>
      <c r="I64" s="20"/>
      <c r="J64" s="20"/>
      <c r="K64" s="20"/>
      <c r="L64" s="20"/>
      <c r="M64" s="20"/>
      <c r="N64" s="20"/>
      <c r="O64" s="20"/>
      <c r="P64" s="20"/>
      <c r="Q64" s="20"/>
      <c r="R64" s="20"/>
      <c r="S64" s="20"/>
      <c r="T64" s="20"/>
      <c r="U64" s="20"/>
      <c r="V64" s="20"/>
      <c r="W64" s="20"/>
      <c r="X64" s="20"/>
      <c r="Y64" s="20"/>
      <c r="Z64" s="20"/>
      <c r="AA64" s="20"/>
      <c r="AB64" s="20"/>
      <c r="AC64" s="20"/>
      <c r="AD64" s="26"/>
      <c r="AE64" s="26"/>
      <c r="AG64" s="20"/>
      <c r="AH64" s="20"/>
      <c r="AI64" s="20"/>
      <c r="AJ64" s="26"/>
      <c r="AK64" s="26"/>
      <c r="AL64" s="26"/>
      <c r="AM64" s="26"/>
      <c r="AN64" s="26"/>
      <c r="AO64" s="26"/>
      <c r="AP64" s="26"/>
      <c r="AQ64" s="26"/>
      <c r="AR64" s="26"/>
      <c r="AS64" s="26"/>
      <c r="AT64" s="26"/>
      <c r="AU64" s="26"/>
      <c r="AV64" s="26"/>
      <c r="AW64" s="26"/>
      <c r="AX64" s="26"/>
      <c r="AY64" s="26"/>
      <c r="AZ64" s="26"/>
      <c r="BA64" s="26"/>
      <c r="BB64" s="26"/>
      <c r="BD64" s="25"/>
      <c r="BJ64" s="23"/>
      <c r="BK64" s="59"/>
      <c r="BM64" s="25"/>
      <c r="BN64" s="25"/>
    </row>
    <row r="65" spans="7:66" s="29" customFormat="1" ht="21" customHeight="1">
      <c r="G65" s="56"/>
      <c r="H65" s="57"/>
      <c r="I65" s="20"/>
      <c r="J65" s="20"/>
      <c r="K65" s="20"/>
      <c r="L65" s="20"/>
      <c r="M65" s="20"/>
      <c r="N65" s="20"/>
      <c r="O65" s="20"/>
      <c r="P65" s="20"/>
      <c r="Q65" s="20"/>
      <c r="R65" s="20"/>
      <c r="S65" s="20"/>
      <c r="T65" s="20"/>
      <c r="U65" s="20"/>
      <c r="V65" s="20"/>
      <c r="W65" s="20"/>
      <c r="X65" s="20"/>
      <c r="Y65" s="20"/>
      <c r="Z65" s="20"/>
      <c r="AA65" s="20"/>
      <c r="AB65" s="20"/>
      <c r="AC65" s="20"/>
      <c r="AD65" s="26"/>
      <c r="AE65" s="26"/>
      <c r="AG65" s="20"/>
      <c r="AH65" s="20"/>
      <c r="AI65" s="20"/>
      <c r="AJ65" s="26"/>
      <c r="AK65" s="26"/>
      <c r="AL65" s="26"/>
      <c r="AM65" s="26"/>
      <c r="AN65" s="26"/>
      <c r="AO65" s="26"/>
      <c r="AP65" s="26"/>
      <c r="AQ65" s="26"/>
      <c r="AR65" s="26"/>
      <c r="AS65" s="26"/>
      <c r="AT65" s="26"/>
      <c r="AU65" s="26"/>
      <c r="AV65" s="26"/>
      <c r="AW65" s="26"/>
      <c r="AX65" s="26"/>
      <c r="AY65" s="26"/>
      <c r="AZ65" s="26"/>
      <c r="BA65" s="26"/>
      <c r="BB65" s="26"/>
      <c r="BD65" s="25"/>
      <c r="BJ65" s="23"/>
      <c r="BK65" s="59"/>
      <c r="BM65" s="25"/>
      <c r="BN65" s="25"/>
    </row>
    <row r="66" spans="7:66" s="20" customFormat="1" ht="21" customHeight="1">
      <c r="G66" s="56"/>
      <c r="H66" s="57"/>
      <c r="BC66" s="26"/>
      <c r="BF66" s="58"/>
    </row>
    <row r="67" spans="7:66" s="20" customFormat="1" ht="21" customHeight="1">
      <c r="G67" s="56"/>
      <c r="H67" s="57"/>
      <c r="AH67" s="60"/>
      <c r="BA67" s="22"/>
    </row>
    <row r="68" spans="7:66" s="20" customFormat="1" ht="21" customHeight="1">
      <c r="G68" s="56"/>
      <c r="H68" s="57"/>
      <c r="AH68" s="60"/>
      <c r="AJ68" s="27"/>
      <c r="AK68" s="27"/>
      <c r="AL68" s="27"/>
      <c r="AM68" s="27"/>
      <c r="AN68" s="27"/>
      <c r="AO68" s="27"/>
      <c r="AP68" s="27"/>
      <c r="AQ68" s="27"/>
      <c r="AR68" s="27"/>
      <c r="AS68" s="27"/>
      <c r="AT68" s="27"/>
      <c r="AU68" s="27"/>
      <c r="AV68" s="27"/>
      <c r="AW68" s="27"/>
      <c r="AX68" s="27"/>
      <c r="AY68" s="27"/>
      <c r="AZ68" s="27"/>
      <c r="BA68" s="27"/>
      <c r="BB68" s="27"/>
    </row>
    <row r="69" spans="7:66" s="20" customFormat="1" ht="21" customHeight="1">
      <c r="G69" s="29"/>
      <c r="H69" s="57"/>
      <c r="BC69" s="27"/>
      <c r="BJ69" s="58"/>
    </row>
    <row r="70" spans="7:66" s="20" customFormat="1" ht="21" customHeight="1">
      <c r="G70" s="61"/>
      <c r="H70" s="76"/>
      <c r="I70" s="24"/>
      <c r="J70" s="24"/>
      <c r="K70" s="24"/>
      <c r="L70" s="24"/>
      <c r="M70" s="24"/>
      <c r="N70" s="24"/>
      <c r="O70" s="24"/>
      <c r="P70" s="24"/>
      <c r="Q70" s="24"/>
      <c r="R70" s="24"/>
      <c r="S70" s="24"/>
      <c r="T70" s="24"/>
      <c r="U70" s="24"/>
      <c r="V70" s="24"/>
      <c r="W70" s="24"/>
      <c r="X70" s="24"/>
      <c r="Y70" s="24"/>
      <c r="Z70" s="24"/>
      <c r="AA70" s="24"/>
      <c r="AG70" s="25"/>
      <c r="BC70" s="27"/>
      <c r="BJ70" s="58"/>
    </row>
    <row r="71" spans="7:66" s="8" customFormat="1" ht="12">
      <c r="G71" s="29"/>
      <c r="H71" s="29"/>
      <c r="K71" s="29"/>
      <c r="L71" s="29"/>
      <c r="R71" s="9"/>
      <c r="S71" s="9"/>
      <c r="T71" s="9"/>
      <c r="U71" s="9"/>
      <c r="V71" s="9"/>
      <c r="W71" s="61"/>
      <c r="X71" s="61"/>
      <c r="Y71" s="61"/>
      <c r="Z71" s="25"/>
      <c r="AA71" s="25"/>
      <c r="AB71" s="25"/>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row>
    <row r="72" spans="7:66" s="8" customFormat="1" ht="12">
      <c r="G72" s="29"/>
      <c r="J72" s="28"/>
      <c r="K72" s="28"/>
      <c r="L72" s="28"/>
      <c r="M72" s="28"/>
      <c r="N72" s="28"/>
      <c r="O72" s="28"/>
      <c r="P72" s="28"/>
      <c r="Q72" s="28"/>
      <c r="R72" s="28"/>
      <c r="S72" s="28"/>
      <c r="T72" s="28"/>
      <c r="U72" s="28"/>
      <c r="V72" s="29"/>
      <c r="W72" s="25"/>
      <c r="X72" s="25"/>
      <c r="Y72" s="25"/>
      <c r="Z72" s="25"/>
      <c r="AA72" s="25"/>
      <c r="AB72" s="25"/>
      <c r="AC72" s="28"/>
      <c r="AD72" s="28"/>
      <c r="AE72" s="28"/>
      <c r="AF72" s="28"/>
      <c r="AG72" s="28"/>
      <c r="AH72" s="28"/>
      <c r="AI72" s="28"/>
      <c r="AJ72" s="28"/>
      <c r="AK72" s="28"/>
      <c r="AL72" s="28"/>
      <c r="AM72" s="28"/>
      <c r="AN72" s="28"/>
      <c r="AO72" s="28"/>
      <c r="AP72" s="28"/>
      <c r="AQ72" s="28"/>
      <c r="AR72" s="28"/>
      <c r="AS72" s="28"/>
      <c r="AT72" s="28"/>
      <c r="AV72" s="28"/>
      <c r="AX72" s="28"/>
      <c r="AY72" s="28"/>
      <c r="AZ72" s="3"/>
      <c r="BA72" s="28"/>
      <c r="BB72" s="28"/>
      <c r="BC72" s="28"/>
    </row>
    <row r="73" spans="7:66">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row>
    <row r="74" spans="7:66">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row>
    <row r="75" spans="7:66">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row>
    <row r="76" spans="7:66">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row>
    <row r="77" spans="7:66">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row>
    <row r="78" spans="7:66">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row>
    <row r="79" spans="7:66">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row>
    <row r="80" spans="7:66">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row>
    <row r="81" spans="8:5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row>
    <row r="82" spans="8:5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row>
    <row r="83" spans="8:5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row>
    <row r="84" spans="8:5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row>
    <row r="85" spans="8:5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row>
    <row r="86" spans="8:5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row>
    <row r="87" spans="8:5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row>
    <row r="88" spans="8:5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row>
    <row r="89" spans="8:5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row>
    <row r="90" spans="8:5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row>
    <row r="91" spans="8:5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row>
    <row r="92" spans="8:5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row>
    <row r="93" spans="8:5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row>
    <row r="94" spans="8:5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row>
    <row r="95" spans="8:55" ht="2.4" customHeight="1">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row>
    <row r="96" spans="8:55" ht="21">
      <c r="H96" s="15"/>
      <c r="I96" s="87" t="s">
        <v>71</v>
      </c>
      <c r="K96" s="87"/>
      <c r="L96" s="87"/>
      <c r="M96" s="87"/>
      <c r="N96" s="87"/>
      <c r="O96" s="87"/>
      <c r="P96" s="87"/>
      <c r="Q96" s="87"/>
      <c r="R96" s="87"/>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row>
    <row r="97" spans="7:56">
      <c r="G97" s="21"/>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row>
    <row r="98" spans="7:56" ht="19.2">
      <c r="G98" s="21"/>
      <c r="H98" s="99" t="s">
        <v>91</v>
      </c>
      <c r="I98" s="8"/>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28"/>
      <c r="AV98" s="28"/>
      <c r="AW98" s="28"/>
      <c r="AX98" s="28"/>
      <c r="AY98" s="28"/>
      <c r="AZ98" s="28"/>
      <c r="BA98" s="28"/>
      <c r="BB98" s="28"/>
      <c r="BC98" s="28"/>
    </row>
    <row r="99" spans="7:56" ht="19.2">
      <c r="G99" s="21"/>
      <c r="H99" s="28"/>
      <c r="I99" s="99" t="s">
        <v>92</v>
      </c>
      <c r="J99" s="8"/>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28"/>
      <c r="AV99" s="28"/>
      <c r="AW99" s="28"/>
      <c r="AX99" s="28"/>
      <c r="AY99" s="28"/>
      <c r="AZ99" s="28"/>
      <c r="BA99" s="28"/>
      <c r="BB99" s="28"/>
      <c r="BC99" s="28"/>
    </row>
    <row r="100" spans="7:56" ht="21" customHeight="1">
      <c r="G100" s="21"/>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row>
    <row r="101" spans="7:56" ht="16.2">
      <c r="G101" s="21"/>
      <c r="H101" s="28"/>
      <c r="I101" s="100" t="s">
        <v>72</v>
      </c>
      <c r="J101" s="8"/>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28"/>
      <c r="AX101" s="28"/>
      <c r="AY101" s="28"/>
      <c r="AZ101" s="28"/>
      <c r="BA101" s="28"/>
      <c r="BB101" s="28"/>
      <c r="BC101" s="28"/>
    </row>
    <row r="102" spans="7:56" ht="16.2">
      <c r="G102" s="21"/>
      <c r="H102" s="28"/>
      <c r="I102" s="100" t="s">
        <v>73</v>
      </c>
      <c r="J102" s="8"/>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28"/>
      <c r="AX102" s="28"/>
      <c r="AY102" s="28"/>
      <c r="AZ102" s="28"/>
      <c r="BA102" s="28"/>
      <c r="BB102" s="28"/>
      <c r="BC102" s="28"/>
    </row>
    <row r="103" spans="7:56">
      <c r="G103" s="21"/>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row>
    <row r="104" spans="7:56" ht="16.2">
      <c r="G104" s="21"/>
      <c r="H104" s="28"/>
      <c r="I104" s="100" t="s">
        <v>84</v>
      </c>
      <c r="J104" s="8"/>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1"/>
      <c r="AY104" s="101"/>
      <c r="AZ104" s="101"/>
      <c r="BA104" s="101"/>
      <c r="BB104" s="101"/>
      <c r="BC104" s="101"/>
      <c r="BD104" s="90"/>
    </row>
    <row r="105" spans="7:56" ht="16.2">
      <c r="G105" s="21"/>
      <c r="H105" s="28"/>
      <c r="I105" s="28"/>
      <c r="J105" s="100" t="s">
        <v>85</v>
      </c>
      <c r="K105" s="8"/>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1"/>
      <c r="AY105" s="101"/>
      <c r="AZ105" s="101"/>
      <c r="BA105" s="101"/>
      <c r="BB105" s="101"/>
      <c r="BC105" s="101"/>
      <c r="BD105" s="90"/>
    </row>
    <row r="106" spans="7:56" ht="18.600000000000001" customHeight="1">
      <c r="G106" s="21"/>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row>
    <row r="107" spans="7:56" ht="19.2">
      <c r="G107" s="21"/>
      <c r="H107" s="28"/>
      <c r="I107" s="28"/>
      <c r="J107" s="28"/>
      <c r="K107" s="99" t="s">
        <v>74</v>
      </c>
      <c r="L107" s="8"/>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28"/>
      <c r="AR107" s="28"/>
      <c r="AS107" s="28"/>
      <c r="AT107" s="28"/>
      <c r="AU107" s="28"/>
      <c r="AV107" s="28"/>
      <c r="AW107" s="28"/>
      <c r="AX107" s="28"/>
      <c r="AY107" s="28"/>
      <c r="AZ107" s="28"/>
      <c r="BA107" s="28"/>
      <c r="BB107" s="28"/>
      <c r="BC107" s="28"/>
    </row>
    <row r="108" spans="7:56" ht="19.2">
      <c r="G108" s="21"/>
      <c r="H108" s="28"/>
      <c r="I108" s="28"/>
      <c r="J108" s="28"/>
      <c r="K108" s="99" t="s">
        <v>75</v>
      </c>
      <c r="L108" s="8"/>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28"/>
      <c r="AR108" s="28"/>
      <c r="AS108" s="28"/>
      <c r="AT108" s="28"/>
      <c r="AU108" s="28"/>
      <c r="AV108" s="28"/>
      <c r="AW108" s="28"/>
      <c r="AX108" s="28"/>
      <c r="AY108" s="28"/>
      <c r="AZ108" s="28"/>
      <c r="BA108" s="28"/>
      <c r="BB108" s="28"/>
      <c r="BC108" s="28"/>
    </row>
    <row r="109" spans="7:56" ht="19.2" customHeight="1">
      <c r="G109" s="21"/>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row>
    <row r="110" spans="7:56" ht="16.2">
      <c r="G110" s="21"/>
      <c r="H110" s="28"/>
      <c r="I110" s="100" t="s">
        <v>97</v>
      </c>
      <c r="J110" s="8"/>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28"/>
      <c r="AZ110" s="28"/>
      <c r="BA110" s="28"/>
      <c r="BB110" s="28"/>
      <c r="BC110" s="28"/>
    </row>
    <row r="111" spans="7:56" ht="8.4" customHeight="1">
      <c r="G111" s="21"/>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row>
    <row r="112" spans="7:56" ht="19.2">
      <c r="G112" s="21"/>
      <c r="H112" s="8"/>
      <c r="I112" s="28"/>
      <c r="J112" s="99" t="s">
        <v>94</v>
      </c>
      <c r="K112" s="8"/>
      <c r="L112" s="8"/>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28"/>
    </row>
    <row r="113" spans="7:55" ht="19.2">
      <c r="G113" s="21"/>
      <c r="H113" s="8"/>
      <c r="I113" s="28"/>
      <c r="J113" s="28"/>
      <c r="K113" s="99" t="s">
        <v>95</v>
      </c>
      <c r="L113" s="8"/>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28"/>
    </row>
    <row r="114" spans="7:55" ht="4.8" customHeight="1">
      <c r="G114" s="21"/>
      <c r="H114" s="8"/>
      <c r="I114" s="28"/>
      <c r="J114" s="28"/>
      <c r="K114" s="99"/>
      <c r="L114" s="8"/>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28"/>
    </row>
    <row r="115" spans="7:55" ht="19.2">
      <c r="G115" s="21"/>
      <c r="H115" s="8"/>
      <c r="I115" s="28"/>
      <c r="J115" s="99" t="s">
        <v>93</v>
      </c>
      <c r="K115" s="8"/>
      <c r="L115" s="8"/>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28"/>
    </row>
    <row r="116" spans="7:55" ht="4.8" customHeight="1">
      <c r="G116" s="21"/>
      <c r="H116" s="8"/>
      <c r="I116" s="28"/>
      <c r="J116" s="28"/>
      <c r="K116" s="99"/>
      <c r="L116" s="8"/>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28"/>
    </row>
    <row r="117" spans="7:55" ht="19.2">
      <c r="G117" s="21"/>
      <c r="H117" s="8"/>
      <c r="I117" s="28"/>
      <c r="J117" s="99" t="s">
        <v>98</v>
      </c>
      <c r="K117" s="8"/>
      <c r="L117" s="8"/>
      <c r="M117" s="8"/>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28"/>
    </row>
    <row r="118" spans="7:55" ht="19.2">
      <c r="G118" s="21"/>
      <c r="H118" s="8"/>
      <c r="I118" s="28"/>
      <c r="J118" s="28"/>
      <c r="K118" s="99"/>
      <c r="L118" s="99" t="s">
        <v>96</v>
      </c>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28"/>
    </row>
    <row r="119" spans="7:55">
      <c r="G119" s="21"/>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row>
    <row r="120" spans="7:55" ht="16.2">
      <c r="G120" s="21"/>
      <c r="H120" s="28"/>
      <c r="I120" s="100" t="s">
        <v>76</v>
      </c>
      <c r="J120" s="8"/>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28"/>
      <c r="BA120" s="28"/>
      <c r="BB120" s="28"/>
      <c r="BC120" s="28"/>
    </row>
    <row r="121" spans="7:55" ht="16.2">
      <c r="G121" s="21"/>
      <c r="H121" s="28"/>
      <c r="I121" s="28"/>
      <c r="J121" s="100" t="s">
        <v>77</v>
      </c>
      <c r="K121" s="8"/>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28"/>
      <c r="BA121" s="28"/>
      <c r="BB121" s="28"/>
      <c r="BC121" s="28"/>
    </row>
    <row r="122" spans="7:55">
      <c r="G122" s="21"/>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row>
    <row r="123" spans="7:55" ht="16.2">
      <c r="G123" s="21"/>
      <c r="H123" s="28"/>
      <c r="I123" s="100" t="s">
        <v>78</v>
      </c>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28"/>
      <c r="AN123" s="28"/>
      <c r="AO123" s="28"/>
      <c r="AP123" s="28"/>
      <c r="AQ123" s="28"/>
      <c r="AR123" s="28"/>
      <c r="AS123" s="28"/>
      <c r="AT123" s="28"/>
      <c r="AU123" s="28"/>
      <c r="AV123" s="28"/>
      <c r="AW123" s="28"/>
      <c r="AX123" s="28"/>
      <c r="AY123" s="28"/>
      <c r="AZ123" s="28"/>
      <c r="BA123" s="28"/>
      <c r="BB123" s="28"/>
      <c r="BC123" s="28"/>
    </row>
    <row r="124" spans="7:55">
      <c r="G124" s="21"/>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row>
    <row r="125" spans="7:55" ht="16.2">
      <c r="G125" s="21"/>
      <c r="H125" s="28"/>
      <c r="I125" s="100" t="s">
        <v>79</v>
      </c>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28"/>
      <c r="AO125" s="28"/>
      <c r="AP125" s="28"/>
      <c r="AQ125" s="28"/>
      <c r="AR125" s="28"/>
      <c r="AS125" s="28"/>
      <c r="AT125" s="28"/>
      <c r="AU125" s="28"/>
      <c r="AV125" s="28"/>
      <c r="AW125" s="28"/>
      <c r="AX125" s="28"/>
      <c r="AY125" s="28"/>
      <c r="AZ125" s="28"/>
      <c r="BA125" s="28"/>
      <c r="BB125" s="28"/>
      <c r="BC125" s="28"/>
    </row>
    <row r="126" spans="7:55" ht="16.2">
      <c r="G126" s="21"/>
      <c r="H126" s="28"/>
      <c r="I126" s="100" t="s">
        <v>80</v>
      </c>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28"/>
      <c r="AO126" s="28"/>
      <c r="AP126" s="28"/>
      <c r="AQ126" s="28"/>
      <c r="AR126" s="28"/>
      <c r="AS126" s="28"/>
      <c r="AT126" s="28"/>
      <c r="AU126" s="28"/>
      <c r="AV126" s="28"/>
      <c r="AW126" s="28"/>
      <c r="AX126" s="28"/>
      <c r="AY126" s="28"/>
      <c r="AZ126" s="28"/>
      <c r="BA126" s="28"/>
      <c r="BB126" s="28"/>
      <c r="BC126" s="28"/>
    </row>
    <row r="127" spans="7:55" ht="39" customHeight="1">
      <c r="G127" s="21"/>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row>
    <row r="128" spans="7:55" ht="21">
      <c r="H128" s="15"/>
      <c r="I128" s="15"/>
      <c r="J128" s="87" t="s">
        <v>81</v>
      </c>
      <c r="K128" s="87"/>
      <c r="L128" s="87"/>
      <c r="M128" s="87"/>
      <c r="N128" s="87"/>
      <c r="O128" s="87"/>
      <c r="P128" s="87"/>
      <c r="Q128" s="87"/>
      <c r="R128" s="87"/>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row>
    <row r="129" spans="8:5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row>
    <row r="130" spans="8:55" ht="16.2">
      <c r="H130" s="15"/>
      <c r="I130" s="15"/>
      <c r="J130" s="88" t="s">
        <v>76</v>
      </c>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15"/>
      <c r="BA130" s="15"/>
      <c r="BB130" s="15"/>
      <c r="BC130" s="15"/>
    </row>
    <row r="131" spans="8:55" ht="16.2">
      <c r="J131" s="88"/>
      <c r="K131" s="88" t="s">
        <v>77</v>
      </c>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row>
    <row r="132" spans="8:55" ht="16.2">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row>
    <row r="133" spans="8:55" ht="16.2">
      <c r="J133" s="88" t="s">
        <v>78</v>
      </c>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row>
    <row r="134" spans="8:55" ht="16.2">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row>
    <row r="135" spans="8:55" ht="16.2">
      <c r="J135" s="88" t="s">
        <v>82</v>
      </c>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row>
    <row r="136" spans="8:55" ht="16.2">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row>
    <row r="137" spans="8:55" ht="16.2">
      <c r="J137" s="88" t="s">
        <v>79</v>
      </c>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row>
    <row r="138" spans="8:55" ht="16.2">
      <c r="J138" s="88" t="s">
        <v>80</v>
      </c>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row>
    <row r="139" spans="8:55" ht="16.2">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row>
    <row r="145" spans="9:9" ht="14.4">
      <c r="I145" s="89" t="s">
        <v>83</v>
      </c>
    </row>
  </sheetData>
  <sheetProtection sheet="1" selectLockedCells="1"/>
  <mergeCells count="128">
    <mergeCell ref="H53:N54"/>
    <mergeCell ref="P53:S53"/>
    <mergeCell ref="T53:AN54"/>
    <mergeCell ref="AO53:AP54"/>
    <mergeCell ref="AQ53:BC54"/>
    <mergeCell ref="H55:N55"/>
    <mergeCell ref="O55:AE55"/>
    <mergeCell ref="AF55:AK55"/>
    <mergeCell ref="AL55:AX55"/>
    <mergeCell ref="AY55:BC55"/>
    <mergeCell ref="H50:N50"/>
    <mergeCell ref="O50:AH50"/>
    <mergeCell ref="AI50:AN52"/>
    <mergeCell ref="AO50:BC52"/>
    <mergeCell ref="H51:N52"/>
    <mergeCell ref="O51:AG52"/>
    <mergeCell ref="AH51:AH52"/>
    <mergeCell ref="H46:N47"/>
    <mergeCell ref="P46:S46"/>
    <mergeCell ref="T46:AN47"/>
    <mergeCell ref="AO46:AP47"/>
    <mergeCell ref="AQ46:BC47"/>
    <mergeCell ref="H48:N48"/>
    <mergeCell ref="O48:AE48"/>
    <mergeCell ref="AF48:AK48"/>
    <mergeCell ref="AL48:AX48"/>
    <mergeCell ref="AY48:BC48"/>
    <mergeCell ref="H31:BC31"/>
    <mergeCell ref="T36:BD36"/>
    <mergeCell ref="H43:N43"/>
    <mergeCell ref="O43:AH43"/>
    <mergeCell ref="AI43:AN45"/>
    <mergeCell ref="AO43:BC45"/>
    <mergeCell ref="H44:N45"/>
    <mergeCell ref="O44:AG45"/>
    <mergeCell ref="AH44:AH45"/>
    <mergeCell ref="H32:BC32"/>
    <mergeCell ref="AO22:AR22"/>
    <mergeCell ref="AT22:AZ22"/>
    <mergeCell ref="BA22:BC22"/>
    <mergeCell ref="AA19:AG19"/>
    <mergeCell ref="AH19:AI19"/>
    <mergeCell ref="AJ19:BC19"/>
    <mergeCell ref="AA20:AG20"/>
    <mergeCell ref="AH20:BC20"/>
    <mergeCell ref="G33:G34"/>
    <mergeCell ref="H33:O33"/>
    <mergeCell ref="P33:Z33"/>
    <mergeCell ref="AA33:AI33"/>
    <mergeCell ref="AJ33:AM33"/>
    <mergeCell ref="AN33:BB33"/>
    <mergeCell ref="H34:BC34"/>
    <mergeCell ref="G24:G32"/>
    <mergeCell ref="H24:O24"/>
    <mergeCell ref="P24:BC24"/>
    <mergeCell ref="H25:BC25"/>
    <mergeCell ref="H26:BC26"/>
    <mergeCell ref="H27:BC27"/>
    <mergeCell ref="H28:BC28"/>
    <mergeCell ref="H29:BC29"/>
    <mergeCell ref="H30:BC30"/>
    <mergeCell ref="P21:Z22"/>
    <mergeCell ref="AA21:AG22"/>
    <mergeCell ref="AH21:AL21"/>
    <mergeCell ref="AM21:AR21"/>
    <mergeCell ref="AT21:AZ21"/>
    <mergeCell ref="AQ14:AS14"/>
    <mergeCell ref="AT14:BB14"/>
    <mergeCell ref="G16:G22"/>
    <mergeCell ref="H16:O16"/>
    <mergeCell ref="P16:BC16"/>
    <mergeCell ref="H17:O22"/>
    <mergeCell ref="P17:BC17"/>
    <mergeCell ref="AA18:AG18"/>
    <mergeCell ref="AH18:AI18"/>
    <mergeCell ref="AJ18:BC18"/>
    <mergeCell ref="H14:N14"/>
    <mergeCell ref="O14:R14"/>
    <mergeCell ref="S14:U14"/>
    <mergeCell ref="V14:AD14"/>
    <mergeCell ref="AF14:AL14"/>
    <mergeCell ref="AM14:AP14"/>
    <mergeCell ref="BA21:BC21"/>
    <mergeCell ref="AH22:AI22"/>
    <mergeCell ref="AK22:AL22"/>
    <mergeCell ref="O11:AE11"/>
    <mergeCell ref="AF11:AL11"/>
    <mergeCell ref="AM11:AX11"/>
    <mergeCell ref="AY11:BC11"/>
    <mergeCell ref="H12:N12"/>
    <mergeCell ref="O12:Z12"/>
    <mergeCell ref="AB12:AE12"/>
    <mergeCell ref="AF12:AL12"/>
    <mergeCell ref="AM12:AX12"/>
    <mergeCell ref="AD8:AE8"/>
    <mergeCell ref="H9:N10"/>
    <mergeCell ref="P9:S9"/>
    <mergeCell ref="T9:AN10"/>
    <mergeCell ref="AO9:AP10"/>
    <mergeCell ref="AQ9:BC10"/>
    <mergeCell ref="O10:S10"/>
    <mergeCell ref="AO5:BC5"/>
    <mergeCell ref="G7:G14"/>
    <mergeCell ref="H7:N7"/>
    <mergeCell ref="O7:AE7"/>
    <mergeCell ref="AF7:AH8"/>
    <mergeCell ref="AI7:AN8"/>
    <mergeCell ref="AO7:AZ8"/>
    <mergeCell ref="BA7:BC8"/>
    <mergeCell ref="H8:N8"/>
    <mergeCell ref="O8:AC8"/>
    <mergeCell ref="AY12:BC12"/>
    <mergeCell ref="H13:N13"/>
    <mergeCell ref="O13:AE13"/>
    <mergeCell ref="AM13:AP13"/>
    <mergeCell ref="AQ13:AS13"/>
    <mergeCell ref="AT13:BB13"/>
    <mergeCell ref="H11:N11"/>
    <mergeCell ref="G1:BC1"/>
    <mergeCell ref="AR2:BC2"/>
    <mergeCell ref="G4:G5"/>
    <mergeCell ref="H4:N4"/>
    <mergeCell ref="O4:AH4"/>
    <mergeCell ref="AI4:AN4"/>
    <mergeCell ref="AO4:BC4"/>
    <mergeCell ref="H5:N5"/>
    <mergeCell ref="O5:AH5"/>
    <mergeCell ref="AI5:AN5"/>
  </mergeCells>
  <phoneticPr fontId="6"/>
  <dataValidations count="5">
    <dataValidation type="list" allowBlank="1" showInputMessage="1" showErrorMessage="1" sqref="P33" xr:uid="{E398E897-162F-4CA2-9F6B-7DF1E84E1BE6}">
      <formula1>"患者様にお渡し,病院へ郵送"</formula1>
    </dataValidation>
    <dataValidation imeMode="fullKatakana" allowBlank="1" showInputMessage="1" showErrorMessage="1" sqref="O7:AE7" xr:uid="{C51102F8-130F-42B6-9576-8900651B4235}"/>
    <dataValidation type="list" allowBlank="1" showInputMessage="1" showErrorMessage="1" sqref="O14:R14 AM13:AP14 BJ16:BM16 AH18:AH19" xr:uid="{4FF340A4-F460-412D-BC29-B862A913F085}">
      <formula1>"無,有"</formula1>
    </dataValidation>
    <dataValidation type="list" allowBlank="1" showInputMessage="1" showErrorMessage="1" sqref="O13:AE13" xr:uid="{C8221532-6B33-4179-8FA4-0D77744B45F8}">
      <formula1>"歩行,杖,車いす,ストレッチャー"</formula1>
    </dataValidation>
    <dataValidation type="list" allowBlank="1" showInputMessage="1" showErrorMessage="1" sqref="AF7" xr:uid="{AF2E5B73-A5FB-4774-B723-E31936B7CCE0}">
      <formula1>"男,女"</formula1>
    </dataValidation>
  </dataValidations>
  <pageMargins left="0.38" right="0.23622047244094491" top="0.31496062992125984" bottom="0.35433070866141736" header="0.31496062992125984" footer="0.31496062992125984"/>
  <pageSetup paperSize="9" scale="95" orientation="portrait"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15</xdr:col>
                    <xdr:colOff>0</xdr:colOff>
                    <xdr:row>17</xdr:row>
                    <xdr:rowOff>38100</xdr:rowOff>
                  </from>
                  <to>
                    <xdr:col>16</xdr:col>
                    <xdr:colOff>121920</xdr:colOff>
                    <xdr:row>18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0</xdr:colOff>
                    <xdr:row>16</xdr:row>
                    <xdr:rowOff>7620</xdr:rowOff>
                  </from>
                  <to>
                    <xdr:col>16</xdr:col>
                    <xdr:colOff>121920</xdr:colOff>
                    <xdr:row>16</xdr:row>
                    <xdr:rowOff>266700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22860</xdr:colOff>
                    <xdr:row>31</xdr:row>
                    <xdr:rowOff>76200</xdr:rowOff>
                  </from>
                  <to>
                    <xdr:col>9</xdr:col>
                    <xdr:colOff>7620</xdr:colOff>
                    <xdr:row>31</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35</xdr:col>
                    <xdr:colOff>60960</xdr:colOff>
                    <xdr:row>19</xdr:row>
                    <xdr:rowOff>22860</xdr:rowOff>
                  </from>
                  <to>
                    <xdr:col>37</xdr:col>
                    <xdr:colOff>7620</xdr:colOff>
                    <xdr:row>19</xdr:row>
                    <xdr:rowOff>274320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26</xdr:col>
                    <xdr:colOff>38100</xdr:colOff>
                    <xdr:row>32</xdr:row>
                    <xdr:rowOff>60960</xdr:rowOff>
                  </from>
                  <to>
                    <xdr:col>28</xdr:col>
                    <xdr:colOff>7620</xdr:colOff>
                    <xdr:row>32</xdr:row>
                    <xdr:rowOff>213360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167640</xdr:colOff>
                    <xdr:row>95</xdr:row>
                    <xdr:rowOff>38100</xdr:rowOff>
                  </from>
                  <to>
                    <xdr:col>7</xdr:col>
                    <xdr:colOff>121920</xdr:colOff>
                    <xdr:row>96</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22860</xdr:colOff>
                    <xdr:row>127</xdr:row>
                    <xdr:rowOff>38100</xdr:rowOff>
                  </from>
                  <to>
                    <xdr:col>8</xdr:col>
                    <xdr:colOff>76200</xdr:colOff>
                    <xdr:row>128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DA145"/>
  <sheetViews>
    <sheetView zoomScaleNormal="100" workbookViewId="0">
      <selection activeCell="I4" sqref="I4:AB4"/>
    </sheetView>
  </sheetViews>
  <sheetFormatPr defaultColWidth="2" defaultRowHeight="13.2"/>
  <cols>
    <col min="1" max="1" width="3.44140625" style="14" customWidth="1"/>
    <col min="2" max="41" width="2" style="13"/>
    <col min="42" max="42" width="4.21875" style="13" bestFit="1" customWidth="1"/>
    <col min="43" max="48" width="2" style="13"/>
    <col min="49" max="49" width="2.44140625" style="13" bestFit="1" customWidth="1"/>
    <col min="50" max="82" width="2" style="13"/>
    <col min="83" max="83" width="2" style="13" customWidth="1"/>
    <col min="84" max="89" width="2" style="13"/>
    <col min="90" max="90" width="6.5546875" style="13" customWidth="1"/>
    <col min="91" max="16384" width="2" style="13"/>
  </cols>
  <sheetData>
    <row r="1" spans="1:92" s="8" customFormat="1" ht="33.75" customHeight="1">
      <c r="A1" s="102" t="s">
        <v>47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row>
    <row r="2" spans="1:92" s="8" customFormat="1" ht="14.4">
      <c r="A2" s="21" t="s">
        <v>51</v>
      </c>
      <c r="AF2" s="9"/>
      <c r="AG2" s="9"/>
      <c r="AH2" s="9"/>
      <c r="AI2" s="9" t="s">
        <v>5</v>
      </c>
      <c r="AJ2" s="32"/>
      <c r="AK2" s="33"/>
      <c r="AL2" s="103">
        <f ca="1">TODAY()</f>
        <v>46122</v>
      </c>
      <c r="AM2" s="103"/>
      <c r="AN2" s="103"/>
      <c r="AO2" s="103"/>
      <c r="AP2" s="103"/>
      <c r="AQ2" s="103"/>
      <c r="AR2" s="103"/>
      <c r="AS2" s="103"/>
      <c r="AT2" s="103"/>
      <c r="AU2" s="103"/>
      <c r="AV2" s="103"/>
      <c r="AW2" s="103"/>
    </row>
    <row r="3" spans="1:92" s="8" customFormat="1" ht="36.75" customHeight="1" thickBot="1">
      <c r="A3" s="35"/>
      <c r="B3" s="35"/>
      <c r="AF3" s="36"/>
      <c r="AG3" s="36"/>
      <c r="AH3" s="36"/>
      <c r="AI3" s="36"/>
      <c r="AJ3" s="36"/>
      <c r="AK3" s="36"/>
      <c r="AL3" s="36"/>
      <c r="AM3" s="36"/>
      <c r="AN3" s="36"/>
      <c r="AO3" s="36"/>
      <c r="AP3" s="36"/>
      <c r="AQ3" s="36"/>
      <c r="AR3" s="36"/>
      <c r="AS3" s="36"/>
      <c r="AT3" s="36"/>
      <c r="AU3" s="36"/>
      <c r="AV3" s="36"/>
      <c r="AW3" s="36"/>
    </row>
    <row r="4" spans="1:92" s="4" customFormat="1" ht="38.25" customHeight="1">
      <c r="A4" s="104" t="s">
        <v>36</v>
      </c>
      <c r="B4" s="106" t="s">
        <v>4</v>
      </c>
      <c r="C4" s="107"/>
      <c r="D4" s="107"/>
      <c r="E4" s="107"/>
      <c r="F4" s="107"/>
      <c r="G4" s="107"/>
      <c r="H4" s="108"/>
      <c r="I4" s="109"/>
      <c r="J4" s="109"/>
      <c r="K4" s="109"/>
      <c r="L4" s="109"/>
      <c r="M4" s="109"/>
      <c r="N4" s="109"/>
      <c r="O4" s="109"/>
      <c r="P4" s="109"/>
      <c r="Q4" s="109"/>
      <c r="R4" s="109"/>
      <c r="S4" s="109"/>
      <c r="T4" s="109"/>
      <c r="U4" s="109"/>
      <c r="V4" s="109"/>
      <c r="W4" s="109"/>
      <c r="X4" s="109"/>
      <c r="Y4" s="109"/>
      <c r="Z4" s="109"/>
      <c r="AA4" s="109"/>
      <c r="AB4" s="110"/>
      <c r="AC4" s="111" t="s">
        <v>0</v>
      </c>
      <c r="AD4" s="112"/>
      <c r="AE4" s="112"/>
      <c r="AF4" s="112"/>
      <c r="AG4" s="112"/>
      <c r="AH4" s="113"/>
      <c r="AI4" s="114"/>
      <c r="AJ4" s="114"/>
      <c r="AK4" s="114"/>
      <c r="AL4" s="114"/>
      <c r="AM4" s="114"/>
      <c r="AN4" s="114"/>
      <c r="AO4" s="114"/>
      <c r="AP4" s="114"/>
      <c r="AQ4" s="114"/>
      <c r="AR4" s="114"/>
      <c r="AS4" s="114"/>
      <c r="AT4" s="114"/>
      <c r="AU4" s="114"/>
      <c r="AV4" s="114"/>
      <c r="AW4" s="115"/>
    </row>
    <row r="5" spans="1:92" s="4" customFormat="1" ht="24.75" customHeight="1" thickBot="1">
      <c r="A5" s="105"/>
      <c r="B5" s="116" t="s">
        <v>20</v>
      </c>
      <c r="C5" s="117"/>
      <c r="D5" s="117"/>
      <c r="E5" s="117"/>
      <c r="F5" s="117"/>
      <c r="G5" s="117"/>
      <c r="H5" s="118"/>
      <c r="I5" s="119"/>
      <c r="J5" s="119"/>
      <c r="K5" s="119"/>
      <c r="L5" s="119"/>
      <c r="M5" s="119"/>
      <c r="N5" s="119"/>
      <c r="O5" s="119"/>
      <c r="P5" s="119"/>
      <c r="Q5" s="119"/>
      <c r="R5" s="119"/>
      <c r="S5" s="119"/>
      <c r="T5" s="119"/>
      <c r="U5" s="119"/>
      <c r="V5" s="119"/>
      <c r="W5" s="119"/>
      <c r="X5" s="119"/>
      <c r="Y5" s="119"/>
      <c r="Z5" s="119"/>
      <c r="AA5" s="119"/>
      <c r="AB5" s="120"/>
      <c r="AC5" s="121" t="s">
        <v>21</v>
      </c>
      <c r="AD5" s="117"/>
      <c r="AE5" s="117"/>
      <c r="AF5" s="117"/>
      <c r="AG5" s="117"/>
      <c r="AH5" s="118"/>
      <c r="AI5" s="139"/>
      <c r="AJ5" s="139"/>
      <c r="AK5" s="139"/>
      <c r="AL5" s="139"/>
      <c r="AM5" s="139"/>
      <c r="AN5" s="139"/>
      <c r="AO5" s="139"/>
      <c r="AP5" s="139"/>
      <c r="AQ5" s="139"/>
      <c r="AR5" s="139"/>
      <c r="AS5" s="139"/>
      <c r="AT5" s="139"/>
      <c r="AU5" s="139"/>
      <c r="AV5" s="139"/>
      <c r="AW5" s="140"/>
      <c r="BD5" s="5"/>
      <c r="BE5" s="5"/>
      <c r="BF5" s="5"/>
      <c r="BG5" s="5"/>
      <c r="BH5" s="5"/>
      <c r="BI5" s="5"/>
      <c r="BJ5" s="5"/>
      <c r="BK5" s="5"/>
      <c r="BL5" s="5"/>
      <c r="BM5" s="5"/>
    </row>
    <row r="6" spans="1:92" s="4" customFormat="1" ht="12" customHeight="1" thickBot="1">
      <c r="A6" s="37"/>
      <c r="B6" s="6"/>
      <c r="C6" s="6"/>
      <c r="D6" s="6"/>
      <c r="E6" s="6"/>
      <c r="F6" s="6"/>
      <c r="G6" s="6"/>
      <c r="H6" s="6"/>
      <c r="I6" s="7"/>
      <c r="J6" s="7"/>
      <c r="K6" s="7"/>
      <c r="L6" s="7"/>
      <c r="M6" s="7"/>
      <c r="N6" s="7"/>
      <c r="O6" s="7"/>
      <c r="P6" s="7"/>
      <c r="Q6" s="7"/>
      <c r="R6" s="7"/>
      <c r="S6" s="7"/>
      <c r="T6" s="7"/>
      <c r="U6" s="7"/>
      <c r="V6" s="7"/>
      <c r="W6" s="7"/>
      <c r="X6" s="7"/>
      <c r="Y6" s="7"/>
      <c r="Z6" s="7"/>
      <c r="AA6" s="7"/>
      <c r="AB6" s="7"/>
      <c r="AC6" s="6"/>
      <c r="AD6" s="6"/>
      <c r="AE6" s="6"/>
      <c r="AF6" s="6"/>
      <c r="AG6" s="6"/>
      <c r="AH6" s="6"/>
      <c r="AI6" s="5"/>
      <c r="AJ6" s="5"/>
      <c r="AK6" s="5"/>
      <c r="AL6" s="5"/>
      <c r="AM6" s="5"/>
      <c r="AN6" s="5"/>
      <c r="AO6" s="5"/>
      <c r="AP6" s="5"/>
      <c r="AQ6" s="5"/>
      <c r="AR6" s="5"/>
      <c r="AS6" s="5"/>
      <c r="AT6" s="5"/>
      <c r="AU6" s="5"/>
      <c r="AV6" s="5"/>
      <c r="AW6" s="5"/>
      <c r="BA6" s="5"/>
      <c r="BB6" s="5"/>
      <c r="BC6" s="5"/>
      <c r="BD6" s="5"/>
      <c r="BE6" s="5"/>
      <c r="BF6" s="5"/>
      <c r="BG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92" s="3" customFormat="1" ht="16.5" customHeight="1">
      <c r="A7" s="141" t="s">
        <v>37</v>
      </c>
      <c r="B7" s="144" t="s">
        <v>2</v>
      </c>
      <c r="C7" s="145"/>
      <c r="D7" s="145"/>
      <c r="E7" s="145"/>
      <c r="F7" s="145"/>
      <c r="G7" s="145"/>
      <c r="H7" s="146"/>
      <c r="I7" s="147"/>
      <c r="J7" s="147"/>
      <c r="K7" s="147"/>
      <c r="L7" s="147"/>
      <c r="M7" s="147"/>
      <c r="N7" s="147"/>
      <c r="O7" s="147"/>
      <c r="P7" s="147"/>
      <c r="Q7" s="147"/>
      <c r="R7" s="147"/>
      <c r="S7" s="147"/>
      <c r="T7" s="147"/>
      <c r="U7" s="147"/>
      <c r="V7" s="147"/>
      <c r="W7" s="147"/>
      <c r="X7" s="147"/>
      <c r="Y7" s="148"/>
      <c r="Z7" s="149"/>
      <c r="AA7" s="150"/>
      <c r="AB7" s="151"/>
      <c r="AC7" s="155" t="s">
        <v>12</v>
      </c>
      <c r="AD7" s="156"/>
      <c r="AE7" s="156"/>
      <c r="AF7" s="156"/>
      <c r="AG7" s="156"/>
      <c r="AH7" s="157"/>
      <c r="AI7" s="161"/>
      <c r="AJ7" s="162"/>
      <c r="AK7" s="162"/>
      <c r="AL7" s="162"/>
      <c r="AM7" s="162"/>
      <c r="AN7" s="162"/>
      <c r="AO7" s="162"/>
      <c r="AP7" s="162"/>
      <c r="AQ7" s="162"/>
      <c r="AR7" s="162"/>
      <c r="AS7" s="162"/>
      <c r="AT7" s="163"/>
      <c r="AU7" s="167" t="str">
        <f ca="1">IF(AI7,(NOW()-AI7),"")</f>
        <v/>
      </c>
      <c r="AV7" s="167"/>
      <c r="AW7" s="168"/>
      <c r="BD7" s="10"/>
      <c r="BE7" s="10"/>
      <c r="BF7" s="10"/>
      <c r="BG7" s="10"/>
      <c r="BI7" s="10"/>
      <c r="BJ7" s="10"/>
      <c r="BK7" s="10"/>
      <c r="BL7" s="10"/>
      <c r="BM7" s="10"/>
    </row>
    <row r="8" spans="1:92" s="3" customFormat="1" ht="30" customHeight="1">
      <c r="A8" s="142"/>
      <c r="B8" s="127" t="s">
        <v>8</v>
      </c>
      <c r="C8" s="128"/>
      <c r="D8" s="128"/>
      <c r="E8" s="128"/>
      <c r="F8" s="128"/>
      <c r="G8" s="128"/>
      <c r="H8" s="129"/>
      <c r="I8" s="171"/>
      <c r="J8" s="171"/>
      <c r="K8" s="171"/>
      <c r="L8" s="171"/>
      <c r="M8" s="171"/>
      <c r="N8" s="171"/>
      <c r="O8" s="171"/>
      <c r="P8" s="171"/>
      <c r="Q8" s="171"/>
      <c r="R8" s="171"/>
      <c r="S8" s="171"/>
      <c r="T8" s="171"/>
      <c r="U8" s="171"/>
      <c r="V8" s="171"/>
      <c r="W8" s="171"/>
      <c r="X8" s="122" t="s">
        <v>58</v>
      </c>
      <c r="Y8" s="123"/>
      <c r="Z8" s="152"/>
      <c r="AA8" s="153"/>
      <c r="AB8" s="154"/>
      <c r="AC8" s="158"/>
      <c r="AD8" s="159"/>
      <c r="AE8" s="159"/>
      <c r="AF8" s="159"/>
      <c r="AG8" s="159"/>
      <c r="AH8" s="160"/>
      <c r="AI8" s="164"/>
      <c r="AJ8" s="165"/>
      <c r="AK8" s="165"/>
      <c r="AL8" s="165"/>
      <c r="AM8" s="165"/>
      <c r="AN8" s="165"/>
      <c r="AO8" s="165"/>
      <c r="AP8" s="165"/>
      <c r="AQ8" s="165"/>
      <c r="AR8" s="165"/>
      <c r="AS8" s="165"/>
      <c r="AT8" s="166"/>
      <c r="AU8" s="169"/>
      <c r="AV8" s="169"/>
      <c r="AW8" s="170"/>
      <c r="BD8" s="10"/>
      <c r="BE8" s="10"/>
      <c r="BF8" s="10"/>
      <c r="BG8" s="10"/>
      <c r="BI8" s="10"/>
      <c r="BJ8" s="10"/>
      <c r="BK8" s="10"/>
      <c r="BL8" s="10"/>
      <c r="BM8" s="10"/>
    </row>
    <row r="9" spans="1:92" s="3" customFormat="1" ht="12" customHeight="1">
      <c r="A9" s="142"/>
      <c r="B9" s="124" t="s">
        <v>9</v>
      </c>
      <c r="C9" s="125"/>
      <c r="D9" s="125"/>
      <c r="E9" s="125"/>
      <c r="F9" s="125"/>
      <c r="G9" s="125"/>
      <c r="H9" s="126"/>
      <c r="I9" s="94" t="s">
        <v>3</v>
      </c>
      <c r="J9" s="130"/>
      <c r="K9" s="130"/>
      <c r="L9" s="130"/>
      <c r="M9" s="130"/>
      <c r="N9" s="131"/>
      <c r="O9" s="131"/>
      <c r="P9" s="131"/>
      <c r="Q9" s="131"/>
      <c r="R9" s="131"/>
      <c r="S9" s="131"/>
      <c r="T9" s="131"/>
      <c r="U9" s="131"/>
      <c r="V9" s="131"/>
      <c r="W9" s="131"/>
      <c r="X9" s="131"/>
      <c r="Y9" s="131"/>
      <c r="Z9" s="131"/>
      <c r="AA9" s="131"/>
      <c r="AB9" s="131"/>
      <c r="AC9" s="131"/>
      <c r="AD9" s="131"/>
      <c r="AE9" s="131"/>
      <c r="AF9" s="131"/>
      <c r="AG9" s="131"/>
      <c r="AH9" s="131"/>
      <c r="AI9" s="125" t="s">
        <v>11</v>
      </c>
      <c r="AJ9" s="125"/>
      <c r="AK9" s="133"/>
      <c r="AL9" s="133"/>
      <c r="AM9" s="133"/>
      <c r="AN9" s="133"/>
      <c r="AO9" s="133"/>
      <c r="AP9" s="133"/>
      <c r="AQ9" s="133"/>
      <c r="AR9" s="133"/>
      <c r="AS9" s="133"/>
      <c r="AT9" s="133"/>
      <c r="AU9" s="133"/>
      <c r="AV9" s="133"/>
      <c r="AW9" s="134"/>
      <c r="BD9" s="10"/>
      <c r="BE9" s="10"/>
      <c r="BF9" s="10"/>
      <c r="BG9" s="10"/>
      <c r="BI9" s="10"/>
      <c r="BJ9" s="10"/>
      <c r="BK9" s="10"/>
      <c r="BL9" s="10"/>
      <c r="BM9" s="10"/>
    </row>
    <row r="10" spans="1:92" s="3" customFormat="1" ht="18" customHeight="1">
      <c r="A10" s="142"/>
      <c r="B10" s="127"/>
      <c r="C10" s="128"/>
      <c r="D10" s="128"/>
      <c r="E10" s="128"/>
      <c r="F10" s="128"/>
      <c r="G10" s="128"/>
      <c r="H10" s="129"/>
      <c r="I10" s="137"/>
      <c r="J10" s="138"/>
      <c r="K10" s="138"/>
      <c r="L10" s="138"/>
      <c r="M10" s="138"/>
      <c r="N10" s="132"/>
      <c r="O10" s="132"/>
      <c r="P10" s="132"/>
      <c r="Q10" s="132"/>
      <c r="R10" s="132"/>
      <c r="S10" s="132"/>
      <c r="T10" s="132"/>
      <c r="U10" s="132"/>
      <c r="V10" s="132"/>
      <c r="W10" s="132"/>
      <c r="X10" s="132"/>
      <c r="Y10" s="132"/>
      <c r="Z10" s="132"/>
      <c r="AA10" s="132"/>
      <c r="AB10" s="132"/>
      <c r="AC10" s="132"/>
      <c r="AD10" s="132"/>
      <c r="AE10" s="132"/>
      <c r="AF10" s="132"/>
      <c r="AG10" s="132"/>
      <c r="AH10" s="132"/>
      <c r="AI10" s="128"/>
      <c r="AJ10" s="128"/>
      <c r="AK10" s="135"/>
      <c r="AL10" s="135"/>
      <c r="AM10" s="135"/>
      <c r="AN10" s="135"/>
      <c r="AO10" s="135"/>
      <c r="AP10" s="135"/>
      <c r="AQ10" s="135"/>
      <c r="AR10" s="135"/>
      <c r="AS10" s="135"/>
      <c r="AT10" s="135"/>
      <c r="AU10" s="135"/>
      <c r="AV10" s="135"/>
      <c r="AW10" s="136"/>
      <c r="BD10" s="10"/>
      <c r="BE10" s="10"/>
      <c r="BF10" s="10"/>
      <c r="BG10" s="10"/>
      <c r="BI10" s="10"/>
      <c r="BJ10" s="10"/>
      <c r="BK10" s="10"/>
      <c r="BL10" s="10"/>
      <c r="BM10" s="10"/>
      <c r="CL10" s="93"/>
      <c r="CM10" s="91"/>
      <c r="CN10" s="91"/>
    </row>
    <row r="11" spans="1:92" s="3" customFormat="1" ht="27.75" customHeight="1">
      <c r="A11" s="142"/>
      <c r="B11" s="184" t="s">
        <v>10</v>
      </c>
      <c r="C11" s="185"/>
      <c r="D11" s="185"/>
      <c r="E11" s="185"/>
      <c r="F11" s="185"/>
      <c r="G11" s="185"/>
      <c r="H11" s="186"/>
      <c r="I11" s="187"/>
      <c r="J11" s="187"/>
      <c r="K11" s="187"/>
      <c r="L11" s="187"/>
      <c r="M11" s="187"/>
      <c r="N11" s="187"/>
      <c r="O11" s="187"/>
      <c r="P11" s="187"/>
      <c r="Q11" s="187"/>
      <c r="R11" s="187"/>
      <c r="S11" s="187"/>
      <c r="T11" s="187"/>
      <c r="U11" s="187"/>
      <c r="V11" s="187"/>
      <c r="W11" s="187"/>
      <c r="X11" s="187"/>
      <c r="Y11" s="188"/>
      <c r="Z11" s="189" t="s">
        <v>29</v>
      </c>
      <c r="AA11" s="185"/>
      <c r="AB11" s="185"/>
      <c r="AC11" s="185"/>
      <c r="AD11" s="185"/>
      <c r="AE11" s="185"/>
      <c r="AF11" s="186"/>
      <c r="AG11" s="190"/>
      <c r="AH11" s="190"/>
      <c r="AI11" s="190"/>
      <c r="AJ11" s="190"/>
      <c r="AK11" s="190"/>
      <c r="AL11" s="190"/>
      <c r="AM11" s="190"/>
      <c r="AN11" s="190"/>
      <c r="AO11" s="190"/>
      <c r="AP11" s="190"/>
      <c r="AQ11" s="190"/>
      <c r="AR11" s="190"/>
      <c r="AS11" s="185" t="s">
        <v>22</v>
      </c>
      <c r="AT11" s="185"/>
      <c r="AU11" s="185"/>
      <c r="AV11" s="185"/>
      <c r="AW11" s="191"/>
      <c r="BD11" s="10"/>
      <c r="BE11" s="10"/>
      <c r="BF11" s="10"/>
      <c r="BG11" s="10"/>
      <c r="BH11" s="37"/>
      <c r="BI11" s="10"/>
      <c r="BJ11" s="10"/>
      <c r="BK11" s="10"/>
      <c r="BL11" s="10"/>
      <c r="BM11" s="10"/>
      <c r="CL11" s="92"/>
      <c r="CM11" s="91"/>
      <c r="CN11" s="91"/>
    </row>
    <row r="12" spans="1:92" s="3" customFormat="1" ht="24.75" customHeight="1">
      <c r="A12" s="142"/>
      <c r="B12" s="174" t="s">
        <v>40</v>
      </c>
      <c r="C12" s="175"/>
      <c r="D12" s="175"/>
      <c r="E12" s="175"/>
      <c r="F12" s="175"/>
      <c r="G12" s="175"/>
      <c r="H12" s="176"/>
      <c r="I12" s="180"/>
      <c r="J12" s="180"/>
      <c r="K12" s="180"/>
      <c r="L12" s="180"/>
      <c r="M12" s="180"/>
      <c r="N12" s="180"/>
      <c r="O12" s="180"/>
      <c r="P12" s="180"/>
      <c r="Q12" s="180"/>
      <c r="R12" s="180"/>
      <c r="S12" s="180"/>
      <c r="T12" s="180"/>
      <c r="V12" s="172" t="s">
        <v>41</v>
      </c>
      <c r="W12" s="172"/>
      <c r="X12" s="172"/>
      <c r="Y12" s="172"/>
      <c r="Z12" s="192" t="s">
        <v>42</v>
      </c>
      <c r="AA12" s="175"/>
      <c r="AB12" s="175"/>
      <c r="AC12" s="175"/>
      <c r="AD12" s="175"/>
      <c r="AE12" s="175"/>
      <c r="AF12" s="176"/>
      <c r="AG12" s="180"/>
      <c r="AH12" s="180"/>
      <c r="AI12" s="180"/>
      <c r="AJ12" s="180"/>
      <c r="AK12" s="180"/>
      <c r="AL12" s="180"/>
      <c r="AM12" s="180"/>
      <c r="AN12" s="180"/>
      <c r="AO12" s="180"/>
      <c r="AP12" s="180"/>
      <c r="AQ12" s="180"/>
      <c r="AR12" s="180"/>
      <c r="AS12" s="172" t="s">
        <v>43</v>
      </c>
      <c r="AT12" s="172"/>
      <c r="AU12" s="172"/>
      <c r="AV12" s="172"/>
      <c r="AW12" s="173"/>
      <c r="BD12" s="10"/>
      <c r="BE12" s="10"/>
      <c r="BF12" s="10"/>
      <c r="BG12" s="10"/>
      <c r="BH12" s="37"/>
      <c r="BI12" s="10"/>
      <c r="BJ12" s="10"/>
      <c r="BK12" s="10"/>
      <c r="BL12" s="10"/>
      <c r="BM12" s="10"/>
    </row>
    <row r="13" spans="1:92" s="8" customFormat="1" ht="24.75" customHeight="1">
      <c r="A13" s="142"/>
      <c r="B13" s="174" t="s">
        <v>14</v>
      </c>
      <c r="C13" s="175"/>
      <c r="D13" s="175"/>
      <c r="E13" s="175"/>
      <c r="F13" s="175"/>
      <c r="G13" s="175"/>
      <c r="H13" s="176"/>
      <c r="I13" s="177"/>
      <c r="J13" s="177"/>
      <c r="K13" s="177"/>
      <c r="L13" s="177"/>
      <c r="M13" s="177"/>
      <c r="N13" s="177"/>
      <c r="O13" s="177"/>
      <c r="P13" s="177"/>
      <c r="Q13" s="177"/>
      <c r="R13" s="177"/>
      <c r="S13" s="177"/>
      <c r="T13" s="177"/>
      <c r="U13" s="177"/>
      <c r="V13" s="177"/>
      <c r="W13" s="177"/>
      <c r="X13" s="177"/>
      <c r="Y13" s="178"/>
      <c r="Z13" s="63" t="s">
        <v>6</v>
      </c>
      <c r="AA13" s="64"/>
      <c r="AB13" s="64"/>
      <c r="AC13" s="64"/>
      <c r="AD13" s="64"/>
      <c r="AE13" s="64"/>
      <c r="AF13" s="96"/>
      <c r="AG13" s="179"/>
      <c r="AH13" s="180"/>
      <c r="AI13" s="180"/>
      <c r="AJ13" s="181"/>
      <c r="AK13" s="182" t="s">
        <v>34</v>
      </c>
      <c r="AL13" s="182"/>
      <c r="AM13" s="182"/>
      <c r="AN13" s="183"/>
      <c r="AO13" s="183"/>
      <c r="AP13" s="183"/>
      <c r="AQ13" s="183"/>
      <c r="AR13" s="183"/>
      <c r="AS13" s="183"/>
      <c r="AT13" s="183"/>
      <c r="AU13" s="183"/>
      <c r="AV13" s="183"/>
      <c r="AW13" s="49" t="s">
        <v>30</v>
      </c>
      <c r="BZ13" s="9"/>
      <c r="CA13" s="9"/>
      <c r="CB13" s="9"/>
      <c r="CC13" s="9"/>
      <c r="CD13" s="9"/>
      <c r="CE13" s="9"/>
      <c r="CF13" s="9"/>
      <c r="CG13" s="9"/>
      <c r="CH13" s="9"/>
      <c r="CI13" s="9"/>
      <c r="CJ13" s="9"/>
    </row>
    <row r="14" spans="1:92" s="8" customFormat="1" ht="24.75" customHeight="1" thickBot="1">
      <c r="A14" s="143"/>
      <c r="B14" s="237" t="s">
        <v>44</v>
      </c>
      <c r="C14" s="238"/>
      <c r="D14" s="238"/>
      <c r="E14" s="238"/>
      <c r="F14" s="238"/>
      <c r="G14" s="238"/>
      <c r="H14" s="239"/>
      <c r="I14" s="240"/>
      <c r="J14" s="240"/>
      <c r="K14" s="240"/>
      <c r="L14" s="240"/>
      <c r="M14" s="241" t="s">
        <v>33</v>
      </c>
      <c r="N14" s="241"/>
      <c r="O14" s="241"/>
      <c r="P14" s="211"/>
      <c r="Q14" s="211"/>
      <c r="R14" s="211"/>
      <c r="S14" s="211"/>
      <c r="T14" s="211"/>
      <c r="U14" s="211"/>
      <c r="V14" s="211"/>
      <c r="W14" s="211"/>
      <c r="X14" s="211"/>
      <c r="Y14" s="11" t="s">
        <v>31</v>
      </c>
      <c r="Z14" s="242" t="s">
        <v>61</v>
      </c>
      <c r="AA14" s="243"/>
      <c r="AB14" s="243"/>
      <c r="AC14" s="243"/>
      <c r="AD14" s="243"/>
      <c r="AE14" s="243"/>
      <c r="AF14" s="244"/>
      <c r="AG14" s="245"/>
      <c r="AH14" s="246"/>
      <c r="AI14" s="246"/>
      <c r="AJ14" s="247"/>
      <c r="AK14" s="210" t="s">
        <v>35</v>
      </c>
      <c r="AL14" s="210"/>
      <c r="AM14" s="210"/>
      <c r="AN14" s="211"/>
      <c r="AO14" s="211"/>
      <c r="AP14" s="211"/>
      <c r="AQ14" s="211"/>
      <c r="AR14" s="211"/>
      <c r="AS14" s="211"/>
      <c r="AT14" s="211"/>
      <c r="AU14" s="211"/>
      <c r="AV14" s="211"/>
      <c r="AW14" s="12" t="s">
        <v>31</v>
      </c>
      <c r="BD14" s="9"/>
      <c r="BE14" s="9"/>
      <c r="BF14" s="9"/>
      <c r="BG14" s="9"/>
      <c r="BI14" s="9"/>
      <c r="BJ14" s="9"/>
      <c r="BK14" s="9"/>
      <c r="BL14" s="9"/>
      <c r="BM14" s="9"/>
    </row>
    <row r="15" spans="1:92" s="8" customFormat="1" ht="12" customHeight="1" thickBot="1">
      <c r="A15" s="21"/>
      <c r="B15" s="28"/>
      <c r="C15" s="28"/>
      <c r="D15" s="28"/>
      <c r="E15" s="28"/>
      <c r="F15" s="28"/>
      <c r="G15" s="28"/>
      <c r="H15" s="28"/>
      <c r="I15" s="28"/>
      <c r="J15" s="41"/>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BD15" s="9"/>
      <c r="BE15" s="9"/>
      <c r="BF15" s="9"/>
      <c r="BG15" s="9"/>
      <c r="BI15" s="9"/>
      <c r="BJ15" s="9"/>
    </row>
    <row r="16" spans="1:92" s="8" customFormat="1" ht="33.75" customHeight="1" thickBot="1">
      <c r="A16" s="104" t="s">
        <v>39</v>
      </c>
      <c r="B16" s="213" t="s">
        <v>13</v>
      </c>
      <c r="C16" s="214"/>
      <c r="D16" s="214"/>
      <c r="E16" s="214"/>
      <c r="F16" s="214"/>
      <c r="G16" s="214"/>
      <c r="H16" s="214"/>
      <c r="I16" s="215"/>
      <c r="J16" s="216"/>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8"/>
      <c r="BD16" s="50"/>
      <c r="BE16" s="50"/>
      <c r="BF16" s="50"/>
      <c r="BG16" s="50"/>
      <c r="BI16" s="9"/>
      <c r="BJ16" s="9"/>
    </row>
    <row r="17" spans="1:105" s="8" customFormat="1" ht="23.25" customHeight="1">
      <c r="A17" s="212"/>
      <c r="B17" s="219" t="s">
        <v>17</v>
      </c>
      <c r="C17" s="220"/>
      <c r="D17" s="220"/>
      <c r="E17" s="220"/>
      <c r="F17" s="220"/>
      <c r="G17" s="220"/>
      <c r="H17" s="220"/>
      <c r="I17" s="221"/>
      <c r="J17" s="228" t="s">
        <v>23</v>
      </c>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30"/>
      <c r="BD17" s="9"/>
      <c r="BE17" s="9"/>
      <c r="BF17" s="65"/>
      <c r="BG17" s="9"/>
      <c r="BI17" s="9"/>
      <c r="BJ17" s="9"/>
    </row>
    <row r="18" spans="1:105" s="8" customFormat="1" ht="23.25" customHeight="1">
      <c r="A18" s="212"/>
      <c r="B18" s="222"/>
      <c r="C18" s="223"/>
      <c r="D18" s="223"/>
      <c r="E18" s="223"/>
      <c r="F18" s="223"/>
      <c r="G18" s="223"/>
      <c r="H18" s="223"/>
      <c r="I18" s="224"/>
      <c r="J18" s="43" t="s">
        <v>24</v>
      </c>
      <c r="K18" s="44"/>
      <c r="L18" s="44"/>
      <c r="M18" s="44"/>
      <c r="N18" s="44"/>
      <c r="O18" s="44"/>
      <c r="P18" s="44"/>
      <c r="Q18" s="44"/>
      <c r="R18" s="44"/>
      <c r="S18" s="44"/>
      <c r="T18" s="44"/>
      <c r="U18" s="231" t="s">
        <v>18</v>
      </c>
      <c r="V18" s="232"/>
      <c r="W18" s="232"/>
      <c r="X18" s="232"/>
      <c r="Y18" s="232"/>
      <c r="Z18" s="232"/>
      <c r="AA18" s="233"/>
      <c r="AB18" s="234"/>
      <c r="AC18" s="181"/>
      <c r="AD18" s="235" t="str">
        <f>IF(AB18="有","2年以内の発作がなく現在投薬治療していない",IF(AB18="無","",IF(AB18="","")))</f>
        <v/>
      </c>
      <c r="AE18" s="235"/>
      <c r="AF18" s="235"/>
      <c r="AG18" s="235"/>
      <c r="AH18" s="235"/>
      <c r="AI18" s="235"/>
      <c r="AJ18" s="235"/>
      <c r="AK18" s="235"/>
      <c r="AL18" s="235"/>
      <c r="AM18" s="235"/>
      <c r="AN18" s="235"/>
      <c r="AO18" s="235"/>
      <c r="AP18" s="235"/>
      <c r="AQ18" s="235"/>
      <c r="AR18" s="235"/>
      <c r="AS18" s="235"/>
      <c r="AT18" s="235"/>
      <c r="AU18" s="235"/>
      <c r="AV18" s="235"/>
      <c r="AW18" s="236"/>
      <c r="BD18" s="9"/>
      <c r="BE18" s="9"/>
      <c r="BF18" s="51"/>
      <c r="BG18" s="51"/>
      <c r="BH18" s="37"/>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row>
    <row r="19" spans="1:105" s="8" customFormat="1" ht="23.25" customHeight="1">
      <c r="A19" s="212"/>
      <c r="B19" s="222"/>
      <c r="C19" s="223"/>
      <c r="D19" s="223"/>
      <c r="E19" s="223"/>
      <c r="F19" s="223"/>
      <c r="G19" s="223"/>
      <c r="H19" s="223"/>
      <c r="I19" s="224"/>
      <c r="J19" s="45"/>
      <c r="K19" s="44"/>
      <c r="L19" s="44"/>
      <c r="M19" s="44"/>
      <c r="N19" s="44"/>
      <c r="O19" s="44"/>
      <c r="P19" s="44"/>
      <c r="Q19" s="44"/>
      <c r="R19" s="44"/>
      <c r="S19" s="44"/>
      <c r="T19" s="44"/>
      <c r="U19" s="253" t="s">
        <v>19</v>
      </c>
      <c r="V19" s="254"/>
      <c r="W19" s="254"/>
      <c r="X19" s="254"/>
      <c r="Y19" s="254"/>
      <c r="Z19" s="254"/>
      <c r="AA19" s="255"/>
      <c r="AB19" s="256"/>
      <c r="AC19" s="257"/>
      <c r="AD19" s="258" t="str">
        <f>IF(AB19="有","48時間前からビグアナイド系内服薬の休止",IF(AB19="無","",IF(AB19="","")))</f>
        <v/>
      </c>
      <c r="AE19" s="258"/>
      <c r="AF19" s="258"/>
      <c r="AG19" s="258"/>
      <c r="AH19" s="258"/>
      <c r="AI19" s="258"/>
      <c r="AJ19" s="258"/>
      <c r="AK19" s="258"/>
      <c r="AL19" s="258"/>
      <c r="AM19" s="258"/>
      <c r="AN19" s="258"/>
      <c r="AO19" s="258"/>
      <c r="AP19" s="258"/>
      <c r="AQ19" s="258"/>
      <c r="AR19" s="258"/>
      <c r="AS19" s="258"/>
      <c r="AT19" s="258"/>
      <c r="AU19" s="258"/>
      <c r="AV19" s="258"/>
      <c r="AW19" s="259"/>
      <c r="BE19" s="95"/>
      <c r="BF19" s="95"/>
      <c r="BG19" s="50"/>
      <c r="BI19" s="51"/>
      <c r="BJ19" s="95"/>
      <c r="BK19" s="95"/>
      <c r="BL19" s="50"/>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row>
    <row r="20" spans="1:105" s="8" customFormat="1" ht="23.25" customHeight="1">
      <c r="A20" s="212"/>
      <c r="B20" s="222"/>
      <c r="C20" s="223"/>
      <c r="D20" s="223"/>
      <c r="E20" s="223"/>
      <c r="F20" s="223"/>
      <c r="G20" s="223"/>
      <c r="H20" s="223"/>
      <c r="I20" s="224"/>
      <c r="J20" s="45"/>
      <c r="K20" s="44"/>
      <c r="L20" s="44"/>
      <c r="M20" s="44"/>
      <c r="N20" s="44"/>
      <c r="O20" s="44"/>
      <c r="P20" s="44"/>
      <c r="Q20" s="44"/>
      <c r="R20" s="44"/>
      <c r="S20" s="44"/>
      <c r="T20" s="44"/>
      <c r="U20" s="260"/>
      <c r="V20" s="261"/>
      <c r="W20" s="261"/>
      <c r="X20" s="261"/>
      <c r="Y20" s="261"/>
      <c r="Z20" s="261"/>
      <c r="AA20" s="262"/>
      <c r="AB20" s="263" t="s">
        <v>88</v>
      </c>
      <c r="AC20" s="264"/>
      <c r="AD20" s="264"/>
      <c r="AE20" s="264"/>
      <c r="AF20" s="264"/>
      <c r="AG20" s="264"/>
      <c r="AH20" s="264"/>
      <c r="AI20" s="264"/>
      <c r="AJ20" s="264"/>
      <c r="AK20" s="264"/>
      <c r="AL20" s="264"/>
      <c r="AM20" s="264"/>
      <c r="AN20" s="264"/>
      <c r="AO20" s="264"/>
      <c r="AP20" s="264"/>
      <c r="AQ20" s="264"/>
      <c r="AR20" s="264"/>
      <c r="AS20" s="264"/>
      <c r="AT20" s="264"/>
      <c r="AU20" s="264"/>
      <c r="AV20" s="264"/>
      <c r="AW20" s="265"/>
      <c r="BF20" s="51"/>
      <c r="BG20" s="51"/>
      <c r="BI20" s="51"/>
      <c r="BJ20" s="51"/>
      <c r="BK20" s="51"/>
      <c r="BL20" s="51"/>
      <c r="BM20" s="51"/>
      <c r="BN20" s="66"/>
      <c r="BO20" s="45"/>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row>
    <row r="21" spans="1:105" s="8" customFormat="1" ht="23.25" customHeight="1">
      <c r="A21" s="212"/>
      <c r="B21" s="222"/>
      <c r="C21" s="223"/>
      <c r="D21" s="223"/>
      <c r="E21" s="223"/>
      <c r="F21" s="223"/>
      <c r="G21" s="223"/>
      <c r="H21" s="223"/>
      <c r="I21" s="224"/>
      <c r="J21" s="193"/>
      <c r="K21" s="194"/>
      <c r="L21" s="194"/>
      <c r="M21" s="194"/>
      <c r="N21" s="194"/>
      <c r="O21" s="194"/>
      <c r="P21" s="194"/>
      <c r="Q21" s="194"/>
      <c r="R21" s="194"/>
      <c r="S21" s="194"/>
      <c r="T21" s="195"/>
      <c r="U21" s="199" t="s">
        <v>65</v>
      </c>
      <c r="V21" s="200"/>
      <c r="W21" s="200"/>
      <c r="X21" s="200"/>
      <c r="Y21" s="200"/>
      <c r="Z21" s="200"/>
      <c r="AA21" s="201"/>
      <c r="AB21" s="205" t="s">
        <v>25</v>
      </c>
      <c r="AC21" s="206"/>
      <c r="AD21" s="206"/>
      <c r="AE21" s="206"/>
      <c r="AF21" s="206"/>
      <c r="AG21" s="207" t="s">
        <v>89</v>
      </c>
      <c r="AH21" s="208"/>
      <c r="AI21" s="208"/>
      <c r="AJ21" s="208"/>
      <c r="AK21" s="208"/>
      <c r="AL21" s="208"/>
      <c r="AM21" s="50" t="s">
        <v>28</v>
      </c>
      <c r="AN21" s="209"/>
      <c r="AO21" s="209"/>
      <c r="AP21" s="209"/>
      <c r="AQ21" s="209"/>
      <c r="AR21" s="209"/>
      <c r="AS21" s="209"/>
      <c r="AT21" s="209"/>
      <c r="AU21" s="206" t="s">
        <v>59</v>
      </c>
      <c r="AV21" s="206"/>
      <c r="AW21" s="248"/>
      <c r="BF21" s="52"/>
      <c r="BG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row>
    <row r="22" spans="1:105" s="8" customFormat="1" ht="23.25" customHeight="1" thickBot="1">
      <c r="A22" s="105"/>
      <c r="B22" s="225"/>
      <c r="C22" s="226"/>
      <c r="D22" s="226"/>
      <c r="E22" s="226"/>
      <c r="F22" s="226"/>
      <c r="G22" s="226"/>
      <c r="H22" s="226"/>
      <c r="I22" s="227"/>
      <c r="J22" s="196"/>
      <c r="K22" s="197"/>
      <c r="L22" s="197"/>
      <c r="M22" s="197"/>
      <c r="N22" s="197"/>
      <c r="O22" s="197"/>
      <c r="P22" s="197"/>
      <c r="Q22" s="197"/>
      <c r="R22" s="197"/>
      <c r="S22" s="197"/>
      <c r="T22" s="198"/>
      <c r="U22" s="202"/>
      <c r="V22" s="203"/>
      <c r="W22" s="203"/>
      <c r="X22" s="203"/>
      <c r="Y22" s="203"/>
      <c r="Z22" s="203"/>
      <c r="AA22" s="204"/>
      <c r="AB22" s="246"/>
      <c r="AC22" s="246"/>
      <c r="AD22" s="67" t="s">
        <v>26</v>
      </c>
      <c r="AE22" s="246"/>
      <c r="AF22" s="246"/>
      <c r="AG22" s="67" t="s">
        <v>27</v>
      </c>
      <c r="AH22" s="67"/>
      <c r="AI22" s="249" t="s">
        <v>67</v>
      </c>
      <c r="AJ22" s="250"/>
      <c r="AK22" s="250"/>
      <c r="AL22" s="250"/>
      <c r="AM22" s="67" t="s">
        <v>28</v>
      </c>
      <c r="AN22" s="251" t="e">
        <f ca="1">194*AN21^-1.094*(AU7/365.24)^-0.287*IF(Z7="女",0.739,IF(Z7="男",1,0))</f>
        <v>#DIV/0!</v>
      </c>
      <c r="AO22" s="251" t="e">
        <f t="shared" ref="AO22:AT22" si="0">194*AN19^-1.094*AO19^-0.287*IF(AP19="女",0.739,IF(AP19="男",1,0))</f>
        <v>#DIV/0!</v>
      </c>
      <c r="AP22" s="251" t="e">
        <f t="shared" si="0"/>
        <v>#DIV/0!</v>
      </c>
      <c r="AQ22" s="251" t="e">
        <f t="shared" si="0"/>
        <v>#DIV/0!</v>
      </c>
      <c r="AR22" s="251" t="e">
        <f t="shared" si="0"/>
        <v>#DIV/0!</v>
      </c>
      <c r="AS22" s="251" t="e">
        <f t="shared" si="0"/>
        <v>#DIV/0!</v>
      </c>
      <c r="AT22" s="251" t="e">
        <f t="shared" si="0"/>
        <v>#DIV/0!</v>
      </c>
      <c r="AU22" s="210" t="s">
        <v>66</v>
      </c>
      <c r="AV22" s="210"/>
      <c r="AW22" s="252"/>
      <c r="BF22" s="52"/>
      <c r="BG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row>
    <row r="23" spans="1:105" s="8" customFormat="1" ht="15" thickBot="1">
      <c r="A23" s="21"/>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53"/>
      <c r="AI23" s="53"/>
      <c r="AJ23" s="53"/>
      <c r="AK23" s="53"/>
      <c r="AL23" s="53"/>
      <c r="AM23" s="53"/>
      <c r="AN23" s="53"/>
      <c r="AO23" s="53"/>
      <c r="AP23" s="53"/>
      <c r="AQ23" s="53"/>
      <c r="AR23" s="53"/>
      <c r="AS23" s="53"/>
      <c r="AT23" s="53"/>
      <c r="AU23" s="53"/>
      <c r="AV23" s="53"/>
      <c r="AW23" s="53"/>
      <c r="AY23" s="9"/>
      <c r="AZ23" s="9"/>
      <c r="BA23" s="9"/>
      <c r="BB23" s="46"/>
      <c r="BC23" s="46"/>
      <c r="BD23" s="46"/>
      <c r="BE23" s="46"/>
      <c r="BF23" s="46"/>
      <c r="BG23" s="46"/>
      <c r="BI23" s="46"/>
      <c r="BJ23" s="46"/>
      <c r="BK23" s="46"/>
      <c r="BL23" s="46"/>
      <c r="BM23" s="46"/>
      <c r="BN23" s="46"/>
      <c r="BO23" s="46"/>
      <c r="BP23" s="46"/>
      <c r="BQ23" s="46"/>
      <c r="BR23" s="9"/>
      <c r="BS23" s="9"/>
      <c r="BT23" s="9"/>
      <c r="BU23" s="9"/>
      <c r="BV23" s="9"/>
      <c r="BW23" s="9"/>
      <c r="BX23" s="9"/>
      <c r="BY23" s="9"/>
      <c r="BZ23" s="9"/>
    </row>
    <row r="24" spans="1:105" s="8" customFormat="1" ht="53.25" customHeight="1" thickBot="1">
      <c r="A24" s="104" t="s">
        <v>38</v>
      </c>
      <c r="B24" s="281" t="s">
        <v>7</v>
      </c>
      <c r="C24" s="282"/>
      <c r="D24" s="282"/>
      <c r="E24" s="282"/>
      <c r="F24" s="282"/>
      <c r="G24" s="282"/>
      <c r="H24" s="282"/>
      <c r="I24" s="282"/>
      <c r="J24" s="283"/>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5"/>
      <c r="AX24" s="28"/>
      <c r="BA24" s="9"/>
      <c r="BB24" s="9"/>
      <c r="BC24" s="9"/>
      <c r="BD24" s="47"/>
      <c r="BE24" s="46"/>
      <c r="BF24" s="46"/>
      <c r="BG24" s="46"/>
      <c r="BI24" s="46"/>
      <c r="BJ24" s="46"/>
      <c r="BK24" s="46"/>
      <c r="BL24" s="46"/>
      <c r="BM24" s="46"/>
      <c r="BN24" s="46"/>
      <c r="BO24" s="46"/>
      <c r="BP24" s="54"/>
      <c r="BQ24" s="54"/>
      <c r="BR24" s="54"/>
      <c r="BS24" s="54"/>
      <c r="BT24" s="9"/>
      <c r="BU24" s="9"/>
      <c r="BV24" s="9"/>
      <c r="BW24" s="9"/>
      <c r="BX24" s="9"/>
      <c r="BY24" s="9"/>
      <c r="BZ24" s="9"/>
      <c r="CA24" s="9"/>
      <c r="CB24" s="9"/>
    </row>
    <row r="25" spans="1:105" s="8" customFormat="1" ht="21" customHeight="1">
      <c r="A25" s="212"/>
      <c r="B25" s="286" t="s">
        <v>63</v>
      </c>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8"/>
      <c r="AX25" s="28"/>
      <c r="BA25" s="9"/>
      <c r="BB25" s="9"/>
      <c r="BC25" s="9"/>
      <c r="BD25" s="46"/>
      <c r="BE25" s="46"/>
      <c r="BF25" s="46"/>
      <c r="BG25" s="46"/>
      <c r="BI25" s="46"/>
      <c r="BJ25" s="46"/>
      <c r="BK25" s="46"/>
      <c r="BL25" s="46"/>
      <c r="BM25" s="46"/>
      <c r="BN25" s="46"/>
      <c r="BO25" s="46"/>
      <c r="BP25" s="46"/>
      <c r="BQ25" s="46"/>
      <c r="BR25" s="46"/>
      <c r="BS25" s="46"/>
      <c r="BT25" s="9"/>
      <c r="BU25" s="9"/>
      <c r="BV25" s="9"/>
      <c r="BW25" s="9"/>
      <c r="BX25" s="9"/>
      <c r="BY25" s="9"/>
      <c r="BZ25" s="9"/>
      <c r="CA25" s="9"/>
      <c r="CB25" s="9"/>
    </row>
    <row r="26" spans="1:105" s="8" customFormat="1" ht="24.75" customHeight="1">
      <c r="A26" s="212"/>
      <c r="B26" s="289"/>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1"/>
      <c r="AX26" s="28"/>
      <c r="BA26" s="9"/>
      <c r="BB26" s="9"/>
      <c r="BC26" s="9"/>
      <c r="BD26" s="9"/>
      <c r="BE26" s="9"/>
      <c r="BF26" s="9"/>
      <c r="BG26" s="9"/>
      <c r="BI26" s="9"/>
      <c r="BJ26" s="9"/>
      <c r="BK26" s="9"/>
      <c r="BL26" s="9"/>
      <c r="BM26" s="9"/>
      <c r="BN26" s="9"/>
      <c r="BO26" s="9"/>
      <c r="BP26" s="9"/>
      <c r="BQ26" s="9"/>
      <c r="BR26" s="9"/>
      <c r="BS26" s="9"/>
      <c r="BT26" s="9"/>
      <c r="BU26" s="9"/>
      <c r="BV26" s="9"/>
      <c r="BW26" s="9"/>
      <c r="BX26" s="9"/>
      <c r="BY26" s="9"/>
      <c r="BZ26" s="9"/>
      <c r="CA26" s="9"/>
      <c r="CB26" s="9"/>
    </row>
    <row r="27" spans="1:105" s="8" customFormat="1" ht="24.75" customHeight="1">
      <c r="A27" s="212"/>
      <c r="B27" s="289"/>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290"/>
      <c r="AU27" s="290"/>
      <c r="AV27" s="290"/>
      <c r="AW27" s="291"/>
      <c r="AX27" s="28"/>
      <c r="BA27" s="9"/>
      <c r="BB27" s="9"/>
      <c r="BC27" s="9"/>
      <c r="BD27" s="9"/>
      <c r="BE27" s="9"/>
      <c r="BF27" s="9"/>
      <c r="BG27" s="9"/>
      <c r="BI27" s="9"/>
      <c r="BJ27" s="9"/>
      <c r="BK27" s="9"/>
      <c r="BL27" s="9"/>
      <c r="BM27" s="9"/>
      <c r="BN27" s="9"/>
      <c r="BO27" s="9"/>
      <c r="BP27" s="9"/>
      <c r="BQ27" s="9"/>
      <c r="BR27" s="9"/>
      <c r="BS27" s="9"/>
      <c r="BT27" s="9"/>
      <c r="BU27" s="9"/>
      <c r="BV27" s="9"/>
      <c r="BW27" s="9"/>
      <c r="BX27" s="9"/>
      <c r="BY27" s="9"/>
      <c r="BZ27" s="9"/>
      <c r="CA27" s="9"/>
      <c r="CB27" s="9"/>
    </row>
    <row r="28" spans="1:105" s="8" customFormat="1" ht="24.75" customHeight="1">
      <c r="A28" s="212"/>
      <c r="B28" s="289"/>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1"/>
      <c r="AX28" s="28"/>
      <c r="BA28" s="9"/>
      <c r="BB28" s="9"/>
      <c r="BC28" s="9"/>
      <c r="BD28" s="9"/>
      <c r="BE28" s="9"/>
      <c r="BF28" s="9"/>
      <c r="BG28" s="9"/>
      <c r="BI28" s="9"/>
      <c r="BJ28" s="9"/>
      <c r="BK28" s="9"/>
      <c r="BL28" s="9"/>
      <c r="BM28" s="9"/>
      <c r="BN28" s="9"/>
      <c r="BO28" s="9"/>
      <c r="BP28" s="9"/>
      <c r="BQ28" s="9"/>
      <c r="BR28" s="9"/>
      <c r="BS28" s="9"/>
      <c r="BT28" s="9"/>
      <c r="BU28" s="9"/>
      <c r="BV28" s="9"/>
      <c r="BW28" s="9"/>
      <c r="BX28" s="9"/>
      <c r="BY28" s="9"/>
      <c r="BZ28" s="9"/>
      <c r="CA28" s="9"/>
      <c r="CB28" s="9"/>
    </row>
    <row r="29" spans="1:105" s="8" customFormat="1" ht="24.75" customHeight="1">
      <c r="A29" s="212"/>
      <c r="B29" s="289"/>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1"/>
      <c r="AX29" s="28"/>
      <c r="BA29" s="9"/>
      <c r="BB29" s="9"/>
      <c r="BC29" s="9"/>
      <c r="BD29" s="9"/>
      <c r="BE29" s="9"/>
      <c r="BF29" s="9"/>
      <c r="BG29" s="9"/>
      <c r="BI29" s="9"/>
      <c r="BJ29" s="9"/>
      <c r="BK29" s="9"/>
      <c r="BL29" s="9"/>
      <c r="BM29" s="9"/>
      <c r="BN29" s="9"/>
      <c r="BO29" s="9"/>
      <c r="BP29" s="9"/>
      <c r="BQ29" s="9"/>
      <c r="BR29" s="9"/>
      <c r="BS29" s="9"/>
      <c r="BT29" s="9"/>
      <c r="BU29" s="9"/>
      <c r="BV29" s="9"/>
      <c r="BW29" s="9"/>
      <c r="BX29" s="9"/>
      <c r="BY29" s="9"/>
      <c r="BZ29" s="9"/>
      <c r="CA29" s="9"/>
      <c r="CB29" s="9"/>
    </row>
    <row r="30" spans="1:105" s="8" customFormat="1" ht="24.75" customHeight="1">
      <c r="A30" s="212"/>
      <c r="B30" s="289"/>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1"/>
      <c r="AX30" s="28"/>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row>
    <row r="31" spans="1:105" s="8" customFormat="1" ht="24.75" customHeight="1">
      <c r="A31" s="212"/>
      <c r="B31" s="289"/>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1"/>
      <c r="AX31" s="28"/>
    </row>
    <row r="32" spans="1:105" s="8" customFormat="1" ht="24.75" customHeight="1" thickBot="1">
      <c r="A32" s="212"/>
      <c r="B32" s="298" t="s">
        <v>64</v>
      </c>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300"/>
      <c r="AX32" s="28"/>
    </row>
    <row r="33" spans="1:87" s="8" customFormat="1" ht="21" customHeight="1">
      <c r="A33" s="266" t="s">
        <v>49</v>
      </c>
      <c r="B33" s="268" t="s">
        <v>49</v>
      </c>
      <c r="C33" s="269"/>
      <c r="D33" s="269"/>
      <c r="E33" s="269"/>
      <c r="F33" s="269"/>
      <c r="G33" s="269"/>
      <c r="H33" s="269"/>
      <c r="I33" s="270"/>
      <c r="J33" s="271"/>
      <c r="K33" s="272"/>
      <c r="L33" s="272"/>
      <c r="M33" s="272"/>
      <c r="N33" s="272"/>
      <c r="O33" s="272"/>
      <c r="P33" s="272"/>
      <c r="Q33" s="272"/>
      <c r="R33" s="272"/>
      <c r="S33" s="272"/>
      <c r="T33" s="273"/>
      <c r="U33" s="274" t="s">
        <v>48</v>
      </c>
      <c r="V33" s="275"/>
      <c r="W33" s="275"/>
      <c r="X33" s="275"/>
      <c r="Y33" s="275"/>
      <c r="Z33" s="275"/>
      <c r="AA33" s="275"/>
      <c r="AB33" s="275"/>
      <c r="AC33" s="276"/>
      <c r="AD33" s="277" t="s">
        <v>53</v>
      </c>
      <c r="AE33" s="277"/>
      <c r="AF33" s="277"/>
      <c r="AG33" s="277"/>
      <c r="AH33" s="272"/>
      <c r="AI33" s="272"/>
      <c r="AJ33" s="272"/>
      <c r="AK33" s="272"/>
      <c r="AL33" s="272"/>
      <c r="AM33" s="272"/>
      <c r="AN33" s="272"/>
      <c r="AO33" s="272"/>
      <c r="AP33" s="272"/>
      <c r="AQ33" s="272"/>
      <c r="AR33" s="272"/>
      <c r="AS33" s="272"/>
      <c r="AT33" s="272"/>
      <c r="AU33" s="272"/>
      <c r="AV33" s="272"/>
      <c r="AW33" s="48" t="s">
        <v>15</v>
      </c>
    </row>
    <row r="34" spans="1:87" s="8" customFormat="1" ht="19.5" customHeight="1" thickBot="1">
      <c r="A34" s="267"/>
      <c r="B34" s="278" t="s">
        <v>70</v>
      </c>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80"/>
      <c r="AX34" s="55"/>
      <c r="AY34" s="55"/>
      <c r="AZ34" s="55"/>
      <c r="BA34" s="55"/>
      <c r="BB34" s="55"/>
      <c r="BC34" s="55"/>
      <c r="BD34" s="55"/>
    </row>
    <row r="35" spans="1:87" s="8" customFormat="1" ht="12">
      <c r="A35" s="30"/>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T35" s="8" t="s">
        <v>68</v>
      </c>
      <c r="AV35" s="28"/>
      <c r="AW35" s="28"/>
      <c r="AX35" s="28"/>
    </row>
    <row r="36" spans="1:87" s="8" customFormat="1" ht="19.2">
      <c r="A36" s="30"/>
      <c r="B36" s="28"/>
      <c r="C36" s="28"/>
      <c r="D36" s="28"/>
      <c r="E36" s="28"/>
      <c r="F36" s="28"/>
      <c r="G36" s="28"/>
      <c r="H36" s="28"/>
      <c r="I36" s="28"/>
      <c r="J36" s="28"/>
      <c r="K36" s="28"/>
      <c r="L36" s="28"/>
      <c r="M36" s="28"/>
      <c r="N36" s="292" t="s">
        <v>69</v>
      </c>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row>
    <row r="37" spans="1:87" s="8" customFormat="1" ht="12">
      <c r="A37" s="30"/>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V37" s="28"/>
      <c r="AW37" s="28"/>
      <c r="AX37" s="28"/>
    </row>
    <row r="38" spans="1:87" s="8" customFormat="1" ht="12">
      <c r="A38" s="30"/>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row>
    <row r="39" spans="1:87" s="8" customFormat="1" ht="10.8">
      <c r="A39" s="73"/>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t="s">
        <v>16</v>
      </c>
      <c r="AU39" s="74"/>
      <c r="AV39" s="74"/>
      <c r="AW39" s="74"/>
    </row>
    <row r="40" spans="1:87" s="8" customFormat="1" ht="30">
      <c r="A40" s="73"/>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row>
    <row r="41" spans="1:87" s="8" customFormat="1" ht="12">
      <c r="A41" s="69"/>
      <c r="B41" s="68"/>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row>
    <row r="42" spans="1:87" s="8" customFormat="1" ht="10.8">
      <c r="A42" s="69"/>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row>
    <row r="43" spans="1:87" s="19" customFormat="1" ht="12" customHeight="1">
      <c r="A43" s="69"/>
      <c r="B43" s="293"/>
      <c r="C43" s="293"/>
      <c r="D43" s="293"/>
      <c r="E43" s="293"/>
      <c r="F43" s="293"/>
      <c r="G43" s="293"/>
      <c r="H43" s="293"/>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5"/>
      <c r="AJ43" s="295"/>
      <c r="AK43" s="295"/>
      <c r="AL43" s="295"/>
      <c r="AM43" s="295"/>
      <c r="AN43" s="295"/>
      <c r="AO43" s="295"/>
      <c r="AP43" s="295"/>
      <c r="AQ43" s="295"/>
      <c r="AR43" s="295"/>
      <c r="AS43" s="295"/>
      <c r="AT43" s="295"/>
      <c r="AU43" s="295"/>
      <c r="AV43" s="295"/>
      <c r="AW43" s="295"/>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row>
    <row r="44" spans="1:87" s="19" customFormat="1" ht="15" customHeight="1">
      <c r="A44" s="69"/>
      <c r="B44" s="294"/>
      <c r="C44" s="294"/>
      <c r="D44" s="294"/>
      <c r="E44" s="294"/>
      <c r="F44" s="294"/>
      <c r="G44" s="294"/>
      <c r="H44" s="294"/>
      <c r="I44" s="296"/>
      <c r="J44" s="296"/>
      <c r="K44" s="296"/>
      <c r="L44" s="296"/>
      <c r="M44" s="296"/>
      <c r="N44" s="296"/>
      <c r="O44" s="296"/>
      <c r="P44" s="296"/>
      <c r="Q44" s="296"/>
      <c r="R44" s="296"/>
      <c r="S44" s="296"/>
      <c r="T44" s="296"/>
      <c r="U44" s="296"/>
      <c r="V44" s="296"/>
      <c r="W44" s="296"/>
      <c r="X44" s="296"/>
      <c r="Y44" s="296"/>
      <c r="Z44" s="296"/>
      <c r="AA44" s="296"/>
      <c r="AB44" s="297"/>
      <c r="AC44" s="294"/>
      <c r="AD44" s="294"/>
      <c r="AE44" s="294"/>
      <c r="AF44" s="294"/>
      <c r="AG44" s="294"/>
      <c r="AH44" s="294"/>
      <c r="AI44" s="295"/>
      <c r="AJ44" s="295"/>
      <c r="AK44" s="295"/>
      <c r="AL44" s="295"/>
      <c r="AM44" s="295"/>
      <c r="AN44" s="295"/>
      <c r="AO44" s="295"/>
      <c r="AP44" s="295"/>
      <c r="AQ44" s="295"/>
      <c r="AR44" s="295"/>
      <c r="AS44" s="295"/>
      <c r="AT44" s="295"/>
      <c r="AU44" s="295"/>
      <c r="AV44" s="295"/>
      <c r="AW44" s="295"/>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row>
    <row r="45" spans="1:87" s="19" customFormat="1" ht="18.75" customHeight="1">
      <c r="A45" s="69"/>
      <c r="B45" s="294"/>
      <c r="C45" s="294"/>
      <c r="D45" s="294"/>
      <c r="E45" s="294"/>
      <c r="F45" s="294"/>
      <c r="G45" s="294"/>
      <c r="H45" s="294"/>
      <c r="I45" s="296"/>
      <c r="J45" s="296"/>
      <c r="K45" s="296"/>
      <c r="L45" s="296"/>
      <c r="M45" s="296"/>
      <c r="N45" s="296"/>
      <c r="O45" s="296"/>
      <c r="P45" s="296"/>
      <c r="Q45" s="296"/>
      <c r="R45" s="296"/>
      <c r="S45" s="296"/>
      <c r="T45" s="296"/>
      <c r="U45" s="296"/>
      <c r="V45" s="296"/>
      <c r="W45" s="296"/>
      <c r="X45" s="296"/>
      <c r="Y45" s="296"/>
      <c r="Z45" s="296"/>
      <c r="AA45" s="296"/>
      <c r="AB45" s="297"/>
      <c r="AC45" s="294"/>
      <c r="AD45" s="294"/>
      <c r="AE45" s="294"/>
      <c r="AF45" s="294"/>
      <c r="AG45" s="294"/>
      <c r="AH45" s="294"/>
      <c r="AI45" s="295"/>
      <c r="AJ45" s="295"/>
      <c r="AK45" s="295"/>
      <c r="AL45" s="295"/>
      <c r="AM45" s="295"/>
      <c r="AN45" s="295"/>
      <c r="AO45" s="295"/>
      <c r="AP45" s="295"/>
      <c r="AQ45" s="295"/>
      <c r="AR45" s="295"/>
      <c r="AS45" s="295"/>
      <c r="AT45" s="295"/>
      <c r="AU45" s="295"/>
      <c r="AV45" s="295"/>
      <c r="AW45" s="295"/>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row>
    <row r="46" spans="1:87" s="3" customFormat="1" ht="12" customHeight="1">
      <c r="A46" s="69"/>
      <c r="B46" s="294"/>
      <c r="C46" s="294"/>
      <c r="D46" s="294"/>
      <c r="E46" s="294"/>
      <c r="F46" s="294"/>
      <c r="G46" s="294"/>
      <c r="H46" s="294"/>
      <c r="I46" s="71"/>
      <c r="J46" s="335"/>
      <c r="K46" s="335"/>
      <c r="L46" s="335"/>
      <c r="M46" s="335"/>
      <c r="N46" s="336"/>
      <c r="O46" s="336"/>
      <c r="P46" s="336"/>
      <c r="Q46" s="336"/>
      <c r="R46" s="336"/>
      <c r="S46" s="336"/>
      <c r="T46" s="336"/>
      <c r="U46" s="336"/>
      <c r="V46" s="336"/>
      <c r="W46" s="336"/>
      <c r="X46" s="336"/>
      <c r="Y46" s="336"/>
      <c r="Z46" s="336"/>
      <c r="AA46" s="336"/>
      <c r="AB46" s="336"/>
      <c r="AC46" s="336"/>
      <c r="AD46" s="336"/>
      <c r="AE46" s="336"/>
      <c r="AF46" s="336"/>
      <c r="AG46" s="336"/>
      <c r="AH46" s="336"/>
      <c r="AI46" s="294"/>
      <c r="AJ46" s="294"/>
      <c r="AK46" s="337"/>
      <c r="AL46" s="337"/>
      <c r="AM46" s="337"/>
      <c r="AN46" s="337"/>
      <c r="AO46" s="337"/>
      <c r="AP46" s="337"/>
      <c r="AQ46" s="337"/>
      <c r="AR46" s="337"/>
      <c r="AS46" s="337"/>
      <c r="AT46" s="337"/>
      <c r="AU46" s="337"/>
      <c r="AV46" s="337"/>
      <c r="AW46" s="337"/>
      <c r="BB46" s="10"/>
      <c r="BC46" s="10"/>
      <c r="BD46" s="10"/>
      <c r="BE46" s="10"/>
      <c r="BF46" s="10"/>
      <c r="BG46" s="10"/>
    </row>
    <row r="47" spans="1:87" s="3" customFormat="1" ht="12" customHeight="1">
      <c r="A47" s="72"/>
      <c r="B47" s="294"/>
      <c r="C47" s="294"/>
      <c r="D47" s="294"/>
      <c r="E47" s="294"/>
      <c r="F47" s="294"/>
      <c r="G47" s="294"/>
      <c r="H47" s="294"/>
      <c r="I47" s="71"/>
      <c r="J47" s="71"/>
      <c r="K47" s="71"/>
      <c r="L47" s="71"/>
      <c r="M47" s="71"/>
      <c r="N47" s="336"/>
      <c r="O47" s="336"/>
      <c r="P47" s="336"/>
      <c r="Q47" s="336"/>
      <c r="R47" s="336"/>
      <c r="S47" s="336"/>
      <c r="T47" s="336"/>
      <c r="U47" s="336"/>
      <c r="V47" s="336"/>
      <c r="W47" s="336"/>
      <c r="X47" s="336"/>
      <c r="Y47" s="336"/>
      <c r="Z47" s="336"/>
      <c r="AA47" s="336"/>
      <c r="AB47" s="336"/>
      <c r="AC47" s="336"/>
      <c r="AD47" s="336"/>
      <c r="AE47" s="336"/>
      <c r="AF47" s="336"/>
      <c r="AG47" s="336"/>
      <c r="AH47" s="336"/>
      <c r="AI47" s="294"/>
      <c r="AJ47" s="294"/>
      <c r="AK47" s="337"/>
      <c r="AL47" s="337"/>
      <c r="AM47" s="337"/>
      <c r="AN47" s="337"/>
      <c r="AO47" s="337"/>
      <c r="AP47" s="337"/>
      <c r="AQ47" s="337"/>
      <c r="AR47" s="337"/>
      <c r="AS47" s="337"/>
      <c r="AT47" s="337"/>
      <c r="AU47" s="337"/>
      <c r="AV47" s="337"/>
      <c r="AW47" s="337"/>
      <c r="BB47" s="10"/>
      <c r="BC47" s="10"/>
      <c r="BD47" s="10"/>
      <c r="BE47" s="10"/>
      <c r="BF47" s="10"/>
      <c r="BG47" s="10"/>
    </row>
    <row r="48" spans="1:87" s="3" customFormat="1" ht="27.75" customHeight="1">
      <c r="A48" s="72"/>
      <c r="B48" s="294"/>
      <c r="C48" s="294"/>
      <c r="D48" s="294"/>
      <c r="E48" s="294"/>
      <c r="F48" s="294"/>
      <c r="G48" s="294"/>
      <c r="H48" s="294"/>
      <c r="I48" s="338"/>
      <c r="J48" s="338"/>
      <c r="K48" s="338"/>
      <c r="L48" s="338"/>
      <c r="M48" s="338"/>
      <c r="N48" s="338"/>
      <c r="O48" s="338"/>
      <c r="P48" s="338"/>
      <c r="Q48" s="338"/>
      <c r="R48" s="338"/>
      <c r="S48" s="338"/>
      <c r="T48" s="338"/>
      <c r="U48" s="338"/>
      <c r="V48" s="338"/>
      <c r="W48" s="338"/>
      <c r="X48" s="338"/>
      <c r="Y48" s="338"/>
      <c r="Z48" s="294"/>
      <c r="AA48" s="294"/>
      <c r="AB48" s="294"/>
      <c r="AC48" s="294"/>
      <c r="AD48" s="294"/>
      <c r="AE48" s="294"/>
      <c r="AF48" s="339"/>
      <c r="AG48" s="339"/>
      <c r="AH48" s="339"/>
      <c r="AI48" s="339"/>
      <c r="AJ48" s="339"/>
      <c r="AK48" s="339"/>
      <c r="AL48" s="339"/>
      <c r="AM48" s="339"/>
      <c r="AN48" s="339"/>
      <c r="AO48" s="339"/>
      <c r="AP48" s="339"/>
      <c r="AQ48" s="339"/>
      <c r="AR48" s="339"/>
      <c r="AS48" s="294"/>
      <c r="AT48" s="294"/>
      <c r="AU48" s="294"/>
      <c r="AV48" s="294"/>
      <c r="AW48" s="294"/>
      <c r="BB48" s="10"/>
      <c r="BC48" s="10"/>
      <c r="BD48" s="10"/>
      <c r="BE48" s="10"/>
      <c r="BF48" s="10"/>
      <c r="BG48" s="10"/>
    </row>
    <row r="49" spans="1:60" s="8" customFormat="1" ht="29.4" customHeight="1" thickBot="1">
      <c r="A49" s="77"/>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row>
    <row r="50" spans="1:60" s="20" customFormat="1" ht="21" customHeight="1">
      <c r="A50" s="79"/>
      <c r="B50" s="301" t="s">
        <v>2</v>
      </c>
      <c r="C50" s="302"/>
      <c r="D50" s="302"/>
      <c r="E50" s="302"/>
      <c r="F50" s="302"/>
      <c r="G50" s="302"/>
      <c r="H50" s="303"/>
      <c r="I50" s="304">
        <f>I7</f>
        <v>0</v>
      </c>
      <c r="J50" s="305"/>
      <c r="K50" s="305"/>
      <c r="L50" s="305"/>
      <c r="M50" s="305"/>
      <c r="N50" s="305"/>
      <c r="O50" s="305"/>
      <c r="P50" s="305"/>
      <c r="Q50" s="305"/>
      <c r="R50" s="305"/>
      <c r="S50" s="305"/>
      <c r="T50" s="305"/>
      <c r="U50" s="305"/>
      <c r="V50" s="305"/>
      <c r="W50" s="305"/>
      <c r="X50" s="305"/>
      <c r="Y50" s="305"/>
      <c r="Z50" s="305"/>
      <c r="AA50" s="305"/>
      <c r="AB50" s="306"/>
      <c r="AC50" s="307" t="s">
        <v>12</v>
      </c>
      <c r="AD50" s="308"/>
      <c r="AE50" s="308"/>
      <c r="AF50" s="308"/>
      <c r="AG50" s="308"/>
      <c r="AH50" s="309"/>
      <c r="AI50" s="316">
        <f>AI7</f>
        <v>0</v>
      </c>
      <c r="AJ50" s="317"/>
      <c r="AK50" s="317"/>
      <c r="AL50" s="317"/>
      <c r="AM50" s="317"/>
      <c r="AN50" s="317"/>
      <c r="AO50" s="317"/>
      <c r="AP50" s="317"/>
      <c r="AQ50" s="317"/>
      <c r="AR50" s="317"/>
      <c r="AS50" s="317"/>
      <c r="AT50" s="317"/>
      <c r="AU50" s="317"/>
      <c r="AV50" s="317"/>
      <c r="AW50" s="318"/>
    </row>
    <row r="51" spans="1:60" s="20" customFormat="1" ht="21" customHeight="1">
      <c r="A51" s="79"/>
      <c r="B51" s="325" t="s">
        <v>8</v>
      </c>
      <c r="C51" s="326"/>
      <c r="D51" s="326"/>
      <c r="E51" s="326"/>
      <c r="F51" s="326"/>
      <c r="G51" s="326"/>
      <c r="H51" s="327"/>
      <c r="I51" s="329">
        <f>I8</f>
        <v>0</v>
      </c>
      <c r="J51" s="330"/>
      <c r="K51" s="330"/>
      <c r="L51" s="330"/>
      <c r="M51" s="330"/>
      <c r="N51" s="330"/>
      <c r="O51" s="330"/>
      <c r="P51" s="330"/>
      <c r="Q51" s="330"/>
      <c r="R51" s="330"/>
      <c r="S51" s="330"/>
      <c r="T51" s="330"/>
      <c r="U51" s="330"/>
      <c r="V51" s="330"/>
      <c r="W51" s="330"/>
      <c r="X51" s="330"/>
      <c r="Y51" s="330"/>
      <c r="Z51" s="330"/>
      <c r="AA51" s="330"/>
      <c r="AB51" s="333" t="s">
        <v>1</v>
      </c>
      <c r="AC51" s="310"/>
      <c r="AD51" s="311"/>
      <c r="AE51" s="311"/>
      <c r="AF51" s="311"/>
      <c r="AG51" s="311"/>
      <c r="AH51" s="312"/>
      <c r="AI51" s="319"/>
      <c r="AJ51" s="320"/>
      <c r="AK51" s="320"/>
      <c r="AL51" s="320"/>
      <c r="AM51" s="320"/>
      <c r="AN51" s="320"/>
      <c r="AO51" s="320"/>
      <c r="AP51" s="320"/>
      <c r="AQ51" s="320"/>
      <c r="AR51" s="320"/>
      <c r="AS51" s="320"/>
      <c r="AT51" s="320"/>
      <c r="AU51" s="320"/>
      <c r="AV51" s="320"/>
      <c r="AW51" s="321"/>
    </row>
    <row r="52" spans="1:60" s="20" customFormat="1" ht="21" customHeight="1">
      <c r="A52" s="79"/>
      <c r="B52" s="328"/>
      <c r="C52" s="314"/>
      <c r="D52" s="314"/>
      <c r="E52" s="314"/>
      <c r="F52" s="314"/>
      <c r="G52" s="314"/>
      <c r="H52" s="315"/>
      <c r="I52" s="331"/>
      <c r="J52" s="332"/>
      <c r="K52" s="332"/>
      <c r="L52" s="332"/>
      <c r="M52" s="332"/>
      <c r="N52" s="332"/>
      <c r="O52" s="332"/>
      <c r="P52" s="332"/>
      <c r="Q52" s="332"/>
      <c r="R52" s="332"/>
      <c r="S52" s="332"/>
      <c r="T52" s="332"/>
      <c r="U52" s="332"/>
      <c r="V52" s="332"/>
      <c r="W52" s="332"/>
      <c r="X52" s="332"/>
      <c r="Y52" s="332"/>
      <c r="Z52" s="332"/>
      <c r="AA52" s="332"/>
      <c r="AB52" s="334"/>
      <c r="AC52" s="313"/>
      <c r="AD52" s="314"/>
      <c r="AE52" s="314"/>
      <c r="AF52" s="314"/>
      <c r="AG52" s="314"/>
      <c r="AH52" s="315"/>
      <c r="AI52" s="322"/>
      <c r="AJ52" s="323"/>
      <c r="AK52" s="323"/>
      <c r="AL52" s="323"/>
      <c r="AM52" s="323"/>
      <c r="AN52" s="323"/>
      <c r="AO52" s="323"/>
      <c r="AP52" s="323"/>
      <c r="AQ52" s="323"/>
      <c r="AR52" s="323"/>
      <c r="AS52" s="323"/>
      <c r="AT52" s="323"/>
      <c r="AU52" s="323"/>
      <c r="AV52" s="323"/>
      <c r="AW52" s="324"/>
    </row>
    <row r="53" spans="1:60" s="20" customFormat="1" ht="21" customHeight="1">
      <c r="A53" s="79"/>
      <c r="B53" s="340" t="s">
        <v>9</v>
      </c>
      <c r="C53" s="341"/>
      <c r="D53" s="341"/>
      <c r="E53" s="341"/>
      <c r="F53" s="341"/>
      <c r="G53" s="341"/>
      <c r="H53" s="342"/>
      <c r="I53" s="80" t="s">
        <v>3</v>
      </c>
      <c r="J53" s="343">
        <f>J9</f>
        <v>0</v>
      </c>
      <c r="K53" s="343"/>
      <c r="L53" s="343"/>
      <c r="M53" s="343"/>
      <c r="N53" s="344">
        <f>N9</f>
        <v>0</v>
      </c>
      <c r="O53" s="344"/>
      <c r="P53" s="344"/>
      <c r="Q53" s="344"/>
      <c r="R53" s="344"/>
      <c r="S53" s="344"/>
      <c r="T53" s="344"/>
      <c r="U53" s="344"/>
      <c r="V53" s="344"/>
      <c r="W53" s="344"/>
      <c r="X53" s="344"/>
      <c r="Y53" s="344"/>
      <c r="Z53" s="344"/>
      <c r="AA53" s="344"/>
      <c r="AB53" s="344"/>
      <c r="AC53" s="344"/>
      <c r="AD53" s="344"/>
      <c r="AE53" s="344"/>
      <c r="AF53" s="344"/>
      <c r="AG53" s="344"/>
      <c r="AH53" s="344"/>
      <c r="AI53" s="341" t="s">
        <v>11</v>
      </c>
      <c r="AJ53" s="341"/>
      <c r="AK53" s="346">
        <f>AK9</f>
        <v>0</v>
      </c>
      <c r="AL53" s="346"/>
      <c r="AM53" s="346"/>
      <c r="AN53" s="346"/>
      <c r="AO53" s="346"/>
      <c r="AP53" s="346"/>
      <c r="AQ53" s="346"/>
      <c r="AR53" s="346"/>
      <c r="AS53" s="346"/>
      <c r="AT53" s="346"/>
      <c r="AU53" s="346"/>
      <c r="AV53" s="346"/>
      <c r="AW53" s="347"/>
    </row>
    <row r="54" spans="1:60" s="20" customFormat="1" ht="21" customHeight="1">
      <c r="A54" s="77" t="s">
        <v>45</v>
      </c>
      <c r="B54" s="328"/>
      <c r="C54" s="314"/>
      <c r="D54" s="314"/>
      <c r="E54" s="314"/>
      <c r="F54" s="314"/>
      <c r="G54" s="314"/>
      <c r="H54" s="315"/>
      <c r="I54" s="81"/>
      <c r="J54" s="82"/>
      <c r="K54" s="82"/>
      <c r="L54" s="82"/>
      <c r="M54" s="82"/>
      <c r="N54" s="345"/>
      <c r="O54" s="345"/>
      <c r="P54" s="345"/>
      <c r="Q54" s="345"/>
      <c r="R54" s="345"/>
      <c r="S54" s="345"/>
      <c r="T54" s="345"/>
      <c r="U54" s="345"/>
      <c r="V54" s="345"/>
      <c r="W54" s="345"/>
      <c r="X54" s="345"/>
      <c r="Y54" s="345"/>
      <c r="Z54" s="345"/>
      <c r="AA54" s="345"/>
      <c r="AB54" s="345"/>
      <c r="AC54" s="345"/>
      <c r="AD54" s="345"/>
      <c r="AE54" s="345"/>
      <c r="AF54" s="345"/>
      <c r="AG54" s="345"/>
      <c r="AH54" s="345"/>
      <c r="AI54" s="314"/>
      <c r="AJ54" s="314"/>
      <c r="AK54" s="348"/>
      <c r="AL54" s="348"/>
      <c r="AM54" s="348"/>
      <c r="AN54" s="348"/>
      <c r="AO54" s="348"/>
      <c r="AP54" s="348"/>
      <c r="AQ54" s="348"/>
      <c r="AR54" s="348"/>
      <c r="AS54" s="348"/>
      <c r="AT54" s="348"/>
      <c r="AU54" s="348"/>
      <c r="AV54" s="348"/>
      <c r="AW54" s="349"/>
    </row>
    <row r="55" spans="1:60" s="29" customFormat="1" ht="21" customHeight="1" thickBot="1">
      <c r="A55" s="77"/>
      <c r="B55" s="350" t="s">
        <v>10</v>
      </c>
      <c r="C55" s="351"/>
      <c r="D55" s="351"/>
      <c r="E55" s="351"/>
      <c r="F55" s="351"/>
      <c r="G55" s="351"/>
      <c r="H55" s="352"/>
      <c r="I55" s="353">
        <f>I11</f>
        <v>0</v>
      </c>
      <c r="J55" s="354"/>
      <c r="K55" s="354"/>
      <c r="L55" s="354"/>
      <c r="M55" s="354"/>
      <c r="N55" s="354"/>
      <c r="O55" s="354"/>
      <c r="P55" s="354"/>
      <c r="Q55" s="354"/>
      <c r="R55" s="354"/>
      <c r="S55" s="354"/>
      <c r="T55" s="354"/>
      <c r="U55" s="354"/>
      <c r="V55" s="354"/>
      <c r="W55" s="354"/>
      <c r="X55" s="354"/>
      <c r="Y55" s="355"/>
      <c r="Z55" s="356" t="s">
        <v>29</v>
      </c>
      <c r="AA55" s="351"/>
      <c r="AB55" s="351"/>
      <c r="AC55" s="351"/>
      <c r="AD55" s="351"/>
      <c r="AE55" s="352"/>
      <c r="AF55" s="357">
        <f>AG11</f>
        <v>0</v>
      </c>
      <c r="AG55" s="358"/>
      <c r="AH55" s="358"/>
      <c r="AI55" s="358"/>
      <c r="AJ55" s="358"/>
      <c r="AK55" s="358"/>
      <c r="AL55" s="358"/>
      <c r="AM55" s="358"/>
      <c r="AN55" s="358"/>
      <c r="AO55" s="358"/>
      <c r="AP55" s="358"/>
      <c r="AQ55" s="358"/>
      <c r="AR55" s="358"/>
      <c r="AS55" s="351" t="s">
        <v>22</v>
      </c>
      <c r="AT55" s="351"/>
      <c r="AU55" s="351"/>
      <c r="AV55" s="351"/>
      <c r="AW55" s="359"/>
      <c r="AX55" s="25"/>
    </row>
    <row r="56" spans="1:60" s="29" customFormat="1" ht="21" customHeight="1">
      <c r="A56" s="77"/>
      <c r="B56" s="83"/>
      <c r="C56" s="84"/>
      <c r="D56" s="84"/>
      <c r="E56" s="85"/>
      <c r="F56" s="86"/>
      <c r="G56" s="86"/>
      <c r="H56" s="86"/>
      <c r="I56" s="86"/>
      <c r="J56" s="86"/>
      <c r="K56" s="86"/>
      <c r="L56" s="86"/>
      <c r="M56" s="86"/>
      <c r="N56" s="86"/>
      <c r="O56" s="86"/>
      <c r="P56" s="86"/>
      <c r="Q56" s="86"/>
      <c r="R56" s="86"/>
      <c r="S56" s="86"/>
      <c r="T56" s="86"/>
      <c r="U56" s="86"/>
      <c r="V56" s="86"/>
      <c r="W56" s="86"/>
      <c r="X56" s="86"/>
      <c r="Y56" s="86"/>
      <c r="Z56" s="84"/>
      <c r="AA56" s="85"/>
      <c r="AB56" s="85"/>
      <c r="AC56" s="84"/>
      <c r="AD56" s="84"/>
      <c r="AE56" s="84"/>
      <c r="AF56" s="84"/>
      <c r="AG56" s="84"/>
      <c r="AH56" s="84"/>
      <c r="AI56" s="84"/>
      <c r="AJ56" s="84"/>
      <c r="AK56" s="84"/>
      <c r="AL56" s="84"/>
      <c r="AM56" s="84"/>
      <c r="AN56" s="84"/>
      <c r="AO56" s="84"/>
      <c r="AP56" s="84"/>
      <c r="AQ56" s="84"/>
      <c r="AR56" s="84"/>
      <c r="AS56" s="84"/>
      <c r="AT56" s="84"/>
      <c r="AU56" s="84"/>
      <c r="AV56" s="84"/>
      <c r="AW56" s="84"/>
      <c r="AX56" s="25"/>
      <c r="BD56" s="23"/>
      <c r="BE56" s="59"/>
      <c r="BG56" s="25"/>
      <c r="BH56" s="25"/>
    </row>
    <row r="57" spans="1:60" s="29" customFormat="1" ht="21" customHeight="1">
      <c r="A57" s="56"/>
      <c r="B57" s="57"/>
      <c r="C57" s="20"/>
      <c r="D57" s="20"/>
      <c r="E57" s="20"/>
      <c r="F57" s="20"/>
      <c r="G57" s="20"/>
      <c r="H57" s="20"/>
      <c r="I57" s="20"/>
      <c r="J57" s="20"/>
      <c r="K57" s="20"/>
      <c r="L57" s="20"/>
      <c r="M57" s="20"/>
      <c r="N57" s="20"/>
      <c r="O57" s="20"/>
      <c r="P57" s="20"/>
      <c r="Q57" s="20"/>
      <c r="R57" s="20"/>
      <c r="S57" s="20"/>
      <c r="T57" s="20"/>
      <c r="U57" s="20"/>
      <c r="V57" s="20"/>
      <c r="W57" s="20"/>
      <c r="X57" s="26"/>
      <c r="Y57" s="26"/>
      <c r="AA57" s="20"/>
      <c r="AB57" s="20"/>
      <c r="AC57" s="20"/>
      <c r="AD57" s="26"/>
      <c r="AE57" s="26"/>
      <c r="AF57" s="26"/>
      <c r="AG57" s="26"/>
      <c r="AH57" s="26"/>
      <c r="AI57" s="26"/>
      <c r="AJ57" s="26"/>
      <c r="AK57" s="26"/>
      <c r="AL57" s="26"/>
      <c r="AM57" s="26"/>
      <c r="AN57" s="26"/>
      <c r="AO57" s="26"/>
      <c r="AP57" s="26"/>
      <c r="AQ57" s="26"/>
      <c r="AR57" s="26"/>
      <c r="AS57" s="26"/>
      <c r="AT57" s="26"/>
      <c r="AU57" s="26"/>
      <c r="AV57" s="26"/>
      <c r="AX57" s="25"/>
      <c r="BD57" s="23"/>
      <c r="BE57" s="59"/>
      <c r="BG57" s="25"/>
      <c r="BH57" s="25"/>
    </row>
    <row r="58" spans="1:60" s="29" customFormat="1" ht="21" customHeight="1">
      <c r="A58" s="56"/>
      <c r="B58" s="57"/>
      <c r="C58" s="20"/>
      <c r="D58" s="20"/>
      <c r="E58" s="20"/>
      <c r="F58" s="20"/>
      <c r="G58" s="20"/>
      <c r="H58" s="20"/>
      <c r="I58" s="20"/>
      <c r="J58" s="20"/>
      <c r="K58" s="20"/>
      <c r="L58" s="20"/>
      <c r="M58" s="20"/>
      <c r="N58" s="20"/>
      <c r="O58" s="20"/>
      <c r="P58" s="20"/>
      <c r="Q58" s="20"/>
      <c r="R58" s="20"/>
      <c r="S58" s="20"/>
      <c r="T58" s="20"/>
      <c r="U58" s="20"/>
      <c r="V58" s="20"/>
      <c r="W58" s="20"/>
      <c r="X58" s="26"/>
      <c r="Y58" s="26"/>
      <c r="AA58" s="20"/>
      <c r="AB58" s="20"/>
      <c r="AC58" s="20"/>
      <c r="AD58" s="26"/>
      <c r="AE58" s="26"/>
      <c r="AF58" s="26"/>
      <c r="AG58" s="26"/>
      <c r="AH58" s="26"/>
      <c r="AI58" s="26"/>
      <c r="AJ58" s="26"/>
      <c r="AK58" s="26"/>
      <c r="AL58" s="26"/>
      <c r="AM58" s="26"/>
      <c r="AN58" s="26"/>
      <c r="AO58" s="26"/>
      <c r="AP58" s="26"/>
      <c r="AQ58" s="26"/>
      <c r="AR58" s="26"/>
      <c r="AS58" s="26"/>
      <c r="AT58" s="26"/>
      <c r="AU58" s="26"/>
      <c r="AV58" s="26"/>
      <c r="AX58" s="25"/>
      <c r="BD58" s="23"/>
      <c r="BE58" s="59"/>
      <c r="BG58" s="25"/>
      <c r="BH58" s="25"/>
    </row>
    <row r="59" spans="1:60" s="29" customFormat="1" ht="21" customHeight="1">
      <c r="A59" s="56"/>
      <c r="B59" s="57"/>
      <c r="C59" s="20"/>
      <c r="D59" s="20"/>
      <c r="E59" s="20"/>
      <c r="F59" s="20"/>
      <c r="G59" s="20"/>
      <c r="H59" s="20"/>
      <c r="I59" s="20"/>
      <c r="J59" s="20"/>
      <c r="K59" s="20"/>
      <c r="L59" s="20"/>
      <c r="M59" s="20"/>
      <c r="N59" s="20"/>
      <c r="O59" s="20"/>
      <c r="P59" s="20"/>
      <c r="Q59" s="20"/>
      <c r="R59" s="20"/>
      <c r="S59" s="20"/>
      <c r="T59" s="20"/>
      <c r="U59" s="20"/>
      <c r="V59" s="20"/>
      <c r="W59" s="20"/>
      <c r="X59" s="26"/>
      <c r="Y59" s="26"/>
      <c r="AA59" s="20"/>
      <c r="AB59" s="20"/>
      <c r="AC59" s="20"/>
      <c r="AD59" s="26"/>
      <c r="AE59" s="26"/>
      <c r="AF59" s="26"/>
      <c r="AG59" s="26"/>
      <c r="AH59" s="26"/>
      <c r="AI59" s="26"/>
      <c r="AJ59" s="26"/>
      <c r="AK59" s="26"/>
      <c r="AL59" s="26"/>
      <c r="AM59" s="26"/>
      <c r="AN59" s="26"/>
      <c r="AO59" s="26"/>
      <c r="AP59" s="26"/>
      <c r="AQ59" s="26"/>
      <c r="AR59" s="26"/>
      <c r="AS59" s="26"/>
      <c r="AT59" s="26"/>
      <c r="AU59" s="26"/>
      <c r="AV59" s="26"/>
      <c r="AX59" s="25"/>
      <c r="BD59" s="23"/>
      <c r="BE59" s="59"/>
      <c r="BG59" s="25"/>
      <c r="BH59" s="25"/>
    </row>
    <row r="60" spans="1:60" s="29" customFormat="1" ht="21" customHeight="1">
      <c r="A60" s="56"/>
      <c r="B60" s="57"/>
      <c r="C60" s="20"/>
      <c r="D60" s="20"/>
      <c r="E60" s="20"/>
      <c r="F60" s="20"/>
      <c r="G60" s="20"/>
      <c r="H60" s="20"/>
      <c r="I60" s="20"/>
      <c r="J60" s="20"/>
      <c r="K60" s="20"/>
      <c r="L60" s="20"/>
      <c r="M60" s="20"/>
      <c r="N60" s="20"/>
      <c r="O60" s="20"/>
      <c r="P60" s="20"/>
      <c r="Q60" s="20"/>
      <c r="R60" s="20"/>
      <c r="S60" s="20"/>
      <c r="T60" s="20"/>
      <c r="U60" s="20"/>
      <c r="V60" s="20"/>
      <c r="W60" s="20"/>
      <c r="X60" s="26"/>
      <c r="Y60" s="26"/>
      <c r="AA60" s="20"/>
      <c r="AB60" s="20"/>
      <c r="AC60" s="20"/>
      <c r="AD60" s="26"/>
      <c r="AE60" s="26"/>
      <c r="AF60" s="26"/>
      <c r="AG60" s="26"/>
      <c r="AH60" s="26"/>
      <c r="AI60" s="26"/>
      <c r="AJ60" s="26"/>
      <c r="AK60" s="26"/>
      <c r="AL60" s="26"/>
      <c r="AM60" s="26"/>
      <c r="AN60" s="26"/>
      <c r="AO60" s="26"/>
      <c r="AP60" s="26"/>
      <c r="AQ60" s="26"/>
      <c r="AR60" s="26"/>
      <c r="AS60" s="26"/>
      <c r="AT60" s="26"/>
      <c r="AU60" s="26"/>
      <c r="AV60" s="26"/>
      <c r="AX60" s="25"/>
      <c r="BD60" s="23"/>
      <c r="BE60" s="59"/>
      <c r="BG60" s="25"/>
      <c r="BH60" s="25"/>
    </row>
    <row r="61" spans="1:60" s="29" customFormat="1" ht="21" customHeight="1">
      <c r="A61" s="56"/>
      <c r="B61" s="57"/>
      <c r="C61" s="20"/>
      <c r="D61" s="20"/>
      <c r="E61" s="20"/>
      <c r="F61" s="20"/>
      <c r="G61" s="20"/>
      <c r="H61" s="20"/>
      <c r="I61" s="20"/>
      <c r="J61" s="20"/>
      <c r="K61" s="20"/>
      <c r="L61" s="20"/>
      <c r="M61" s="20"/>
      <c r="N61" s="20"/>
      <c r="O61" s="20"/>
      <c r="P61" s="20"/>
      <c r="Q61" s="20"/>
      <c r="R61" s="20"/>
      <c r="S61" s="20"/>
      <c r="T61" s="20"/>
      <c r="U61" s="20"/>
      <c r="V61" s="20"/>
      <c r="W61" s="20"/>
      <c r="X61" s="26"/>
      <c r="Y61" s="26"/>
      <c r="AA61" s="20"/>
      <c r="AB61" s="20"/>
      <c r="AC61" s="20"/>
      <c r="AD61" s="26"/>
      <c r="AE61" s="26"/>
      <c r="AF61" s="26"/>
      <c r="AG61" s="26"/>
      <c r="AH61" s="26"/>
      <c r="AI61" s="26"/>
      <c r="AJ61" s="26"/>
      <c r="AK61" s="26"/>
      <c r="AL61" s="26"/>
      <c r="AM61" s="26"/>
      <c r="AN61" s="26"/>
      <c r="AO61" s="26"/>
      <c r="AP61" s="26"/>
      <c r="AQ61" s="26"/>
      <c r="AR61" s="26"/>
      <c r="AS61" s="26"/>
      <c r="AT61" s="26"/>
      <c r="AU61" s="26"/>
      <c r="AV61" s="26"/>
      <c r="AX61" s="25"/>
      <c r="BD61" s="23"/>
      <c r="BE61" s="59"/>
      <c r="BG61" s="25"/>
      <c r="BH61" s="25"/>
    </row>
    <row r="62" spans="1:60" s="29" customFormat="1" ht="21" customHeight="1">
      <c r="A62" s="56"/>
      <c r="B62" s="57"/>
      <c r="C62" s="20"/>
      <c r="D62" s="20"/>
      <c r="E62" s="20"/>
      <c r="F62" s="20"/>
      <c r="G62" s="20"/>
      <c r="H62" s="20"/>
      <c r="I62" s="20"/>
      <c r="J62" s="20"/>
      <c r="K62" s="20"/>
      <c r="L62" s="20"/>
      <c r="M62" s="20"/>
      <c r="N62" s="20"/>
      <c r="O62" s="20"/>
      <c r="P62" s="20"/>
      <c r="Q62" s="20"/>
      <c r="R62" s="20"/>
      <c r="S62" s="20"/>
      <c r="T62" s="20"/>
      <c r="U62" s="20"/>
      <c r="V62" s="20"/>
      <c r="W62" s="20"/>
      <c r="X62" s="26"/>
      <c r="Y62" s="26"/>
      <c r="AA62" s="20"/>
      <c r="AB62" s="20"/>
      <c r="AC62" s="20"/>
      <c r="AD62" s="26"/>
      <c r="AE62" s="26"/>
      <c r="AF62" s="26"/>
      <c r="AG62" s="26"/>
      <c r="AH62" s="26"/>
      <c r="AI62" s="26"/>
      <c r="AJ62" s="26"/>
      <c r="AK62" s="26"/>
      <c r="AL62" s="26"/>
      <c r="AM62" s="26"/>
      <c r="AN62" s="26"/>
      <c r="AO62" s="26"/>
      <c r="AP62" s="26"/>
      <c r="AQ62" s="26"/>
      <c r="AR62" s="26"/>
      <c r="AS62" s="26"/>
      <c r="AT62" s="26"/>
      <c r="AU62" s="26"/>
      <c r="AV62" s="26"/>
      <c r="AX62" s="25"/>
      <c r="BD62" s="23"/>
      <c r="BE62" s="59"/>
      <c r="BG62" s="25"/>
      <c r="BH62" s="25"/>
    </row>
    <row r="63" spans="1:60" s="29" customFormat="1" ht="21" customHeight="1">
      <c r="A63" s="56"/>
      <c r="B63" s="57"/>
      <c r="C63" s="20"/>
      <c r="D63" s="20"/>
      <c r="E63" s="20"/>
      <c r="F63" s="20"/>
      <c r="G63" s="20"/>
      <c r="H63" s="20"/>
      <c r="I63" s="20"/>
      <c r="J63" s="20"/>
      <c r="K63" s="20"/>
      <c r="L63" s="20"/>
      <c r="M63" s="20"/>
      <c r="N63" s="20"/>
      <c r="O63" s="20"/>
      <c r="P63" s="20"/>
      <c r="Q63" s="20"/>
      <c r="R63" s="20"/>
      <c r="S63" s="20"/>
      <c r="T63" s="20"/>
      <c r="U63" s="20"/>
      <c r="V63" s="20"/>
      <c r="W63" s="20"/>
      <c r="X63" s="26"/>
      <c r="Y63" s="26"/>
      <c r="AA63" s="20"/>
      <c r="AB63" s="20"/>
      <c r="AC63" s="20"/>
      <c r="AD63" s="26"/>
      <c r="AE63" s="26"/>
      <c r="AF63" s="26"/>
      <c r="AG63" s="26"/>
      <c r="AH63" s="26"/>
      <c r="AI63" s="26"/>
      <c r="AJ63" s="26"/>
      <c r="AK63" s="26"/>
      <c r="AL63" s="26"/>
      <c r="AM63" s="26"/>
      <c r="AN63" s="26"/>
      <c r="AO63" s="26"/>
      <c r="AP63" s="26"/>
      <c r="AQ63" s="26"/>
      <c r="AR63" s="26"/>
      <c r="AS63" s="26"/>
      <c r="AT63" s="26"/>
      <c r="AU63" s="26"/>
      <c r="AV63" s="26"/>
      <c r="AX63" s="25"/>
      <c r="BD63" s="23"/>
      <c r="BE63" s="59"/>
      <c r="BG63" s="25"/>
      <c r="BH63" s="25"/>
    </row>
    <row r="64" spans="1:60" s="29" customFormat="1" ht="21" customHeight="1">
      <c r="A64" s="56"/>
      <c r="B64" s="57"/>
      <c r="C64" s="20"/>
      <c r="D64" s="20"/>
      <c r="E64" s="20"/>
      <c r="F64" s="20"/>
      <c r="G64" s="20"/>
      <c r="H64" s="20"/>
      <c r="I64" s="20"/>
      <c r="J64" s="20"/>
      <c r="K64" s="20"/>
      <c r="L64" s="20"/>
      <c r="M64" s="20"/>
      <c r="N64" s="20"/>
      <c r="O64" s="20"/>
      <c r="P64" s="20"/>
      <c r="Q64" s="20"/>
      <c r="R64" s="20"/>
      <c r="S64" s="20"/>
      <c r="T64" s="20"/>
      <c r="U64" s="20"/>
      <c r="V64" s="20"/>
      <c r="W64" s="20"/>
      <c r="X64" s="26"/>
      <c r="Y64" s="26"/>
      <c r="AA64" s="20"/>
      <c r="AB64" s="20"/>
      <c r="AC64" s="20"/>
      <c r="AD64" s="26"/>
      <c r="AE64" s="26"/>
      <c r="AF64" s="26"/>
      <c r="AG64" s="26"/>
      <c r="AH64" s="26"/>
      <c r="AI64" s="26"/>
      <c r="AJ64" s="26"/>
      <c r="AK64" s="26"/>
      <c r="AL64" s="26"/>
      <c r="AM64" s="26"/>
      <c r="AN64" s="26"/>
      <c r="AO64" s="26"/>
      <c r="AP64" s="26"/>
      <c r="AQ64" s="26"/>
      <c r="AR64" s="26"/>
      <c r="AS64" s="26"/>
      <c r="AT64" s="26"/>
      <c r="AU64" s="26"/>
      <c r="AV64" s="26"/>
      <c r="AX64" s="25"/>
      <c r="BD64" s="23"/>
      <c r="BE64" s="59"/>
      <c r="BG64" s="25"/>
      <c r="BH64" s="25"/>
    </row>
    <row r="65" spans="1:60" s="29" customFormat="1" ht="21" customHeight="1">
      <c r="A65" s="56"/>
      <c r="B65" s="57"/>
      <c r="C65" s="20"/>
      <c r="D65" s="20"/>
      <c r="E65" s="20"/>
      <c r="F65" s="20"/>
      <c r="G65" s="20"/>
      <c r="H65" s="20"/>
      <c r="I65" s="20"/>
      <c r="J65" s="20"/>
      <c r="K65" s="20"/>
      <c r="L65" s="20"/>
      <c r="M65" s="20"/>
      <c r="N65" s="20"/>
      <c r="O65" s="20"/>
      <c r="P65" s="20"/>
      <c r="Q65" s="20"/>
      <c r="R65" s="20"/>
      <c r="S65" s="20"/>
      <c r="T65" s="20"/>
      <c r="U65" s="20"/>
      <c r="V65" s="20"/>
      <c r="W65" s="20"/>
      <c r="X65" s="26"/>
      <c r="Y65" s="26"/>
      <c r="AA65" s="20"/>
      <c r="AB65" s="20"/>
      <c r="AC65" s="20"/>
      <c r="AD65" s="26"/>
      <c r="AE65" s="26"/>
      <c r="AF65" s="26"/>
      <c r="AG65" s="26"/>
      <c r="AH65" s="26"/>
      <c r="AI65" s="26"/>
      <c r="AJ65" s="26"/>
      <c r="AK65" s="26"/>
      <c r="AL65" s="26"/>
      <c r="AM65" s="26"/>
      <c r="AN65" s="26"/>
      <c r="AO65" s="26"/>
      <c r="AP65" s="26"/>
      <c r="AQ65" s="26"/>
      <c r="AR65" s="26"/>
      <c r="AS65" s="26"/>
      <c r="AT65" s="26"/>
      <c r="AU65" s="26"/>
      <c r="AV65" s="26"/>
      <c r="AX65" s="25"/>
      <c r="BD65" s="23"/>
      <c r="BE65" s="59"/>
      <c r="BG65" s="25"/>
      <c r="BH65" s="25"/>
    </row>
    <row r="66" spans="1:60" s="20" customFormat="1" ht="21" customHeight="1">
      <c r="A66" s="56"/>
      <c r="B66" s="57"/>
      <c r="AW66" s="26"/>
      <c r="AZ66" s="58"/>
    </row>
    <row r="67" spans="1:60" s="20" customFormat="1" ht="21" customHeight="1">
      <c r="A67" s="56"/>
      <c r="B67" s="57"/>
      <c r="AB67" s="60"/>
      <c r="AU67" s="22"/>
    </row>
    <row r="68" spans="1:60" s="20" customFormat="1" ht="21" customHeight="1">
      <c r="A68" s="56"/>
      <c r="B68" s="57"/>
      <c r="AB68" s="60"/>
      <c r="AD68" s="27"/>
      <c r="AE68" s="27"/>
      <c r="AF68" s="27"/>
      <c r="AG68" s="27"/>
      <c r="AH68" s="27"/>
      <c r="AI68" s="27"/>
      <c r="AJ68" s="27"/>
      <c r="AK68" s="27"/>
      <c r="AL68" s="27"/>
      <c r="AM68" s="27"/>
      <c r="AN68" s="27"/>
      <c r="AO68" s="27"/>
      <c r="AP68" s="27"/>
      <c r="AQ68" s="27"/>
      <c r="AR68" s="27"/>
      <c r="AS68" s="27"/>
      <c r="AT68" s="27"/>
      <c r="AU68" s="27"/>
      <c r="AV68" s="27"/>
    </row>
    <row r="69" spans="1:60" s="20" customFormat="1" ht="21" customHeight="1">
      <c r="A69" s="29"/>
      <c r="B69" s="57"/>
      <c r="AW69" s="27"/>
      <c r="BD69" s="58"/>
    </row>
    <row r="70" spans="1:60" s="20" customFormat="1" ht="21" customHeight="1">
      <c r="A70" s="61"/>
      <c r="B70" s="76"/>
      <c r="C70" s="24"/>
      <c r="D70" s="24"/>
      <c r="E70" s="24"/>
      <c r="F70" s="24"/>
      <c r="G70" s="24"/>
      <c r="H70" s="24"/>
      <c r="I70" s="24"/>
      <c r="J70" s="24"/>
      <c r="K70" s="24"/>
      <c r="L70" s="24"/>
      <c r="M70" s="24"/>
      <c r="N70" s="24"/>
      <c r="O70" s="24"/>
      <c r="P70" s="24"/>
      <c r="Q70" s="24"/>
      <c r="R70" s="24"/>
      <c r="S70" s="24"/>
      <c r="T70" s="24"/>
      <c r="U70" s="24"/>
      <c r="AA70" s="25"/>
      <c r="AW70" s="27"/>
      <c r="BD70" s="58"/>
    </row>
    <row r="71" spans="1:60" s="8" customFormat="1" ht="12">
      <c r="A71" s="29"/>
      <c r="B71" s="29"/>
      <c r="E71" s="29"/>
      <c r="F71" s="29"/>
      <c r="L71" s="9"/>
      <c r="M71" s="9"/>
      <c r="N71" s="9"/>
      <c r="O71" s="9"/>
      <c r="P71" s="9"/>
      <c r="Q71" s="61"/>
      <c r="R71" s="61"/>
      <c r="S71" s="61"/>
      <c r="T71" s="25"/>
      <c r="U71" s="25"/>
      <c r="V71" s="25"/>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row>
    <row r="72" spans="1:60" s="8" customFormat="1" ht="12">
      <c r="A72" s="29"/>
      <c r="D72" s="28"/>
      <c r="E72" s="28"/>
      <c r="F72" s="28"/>
      <c r="G72" s="28"/>
      <c r="H72" s="28"/>
      <c r="I72" s="28"/>
      <c r="J72" s="28"/>
      <c r="K72" s="28"/>
      <c r="L72" s="28"/>
      <c r="M72" s="28"/>
      <c r="N72" s="28"/>
      <c r="O72" s="28"/>
      <c r="P72" s="29"/>
      <c r="Q72" s="25"/>
      <c r="R72" s="25"/>
      <c r="S72" s="25"/>
      <c r="T72" s="25"/>
      <c r="U72" s="25"/>
      <c r="V72" s="25"/>
      <c r="W72" s="28"/>
      <c r="X72" s="28"/>
      <c r="Y72" s="28"/>
      <c r="Z72" s="28"/>
      <c r="AA72" s="28"/>
      <c r="AB72" s="28"/>
      <c r="AC72" s="28"/>
      <c r="AD72" s="28"/>
      <c r="AE72" s="28"/>
      <c r="AF72" s="28"/>
      <c r="AG72" s="28"/>
      <c r="AH72" s="28"/>
      <c r="AI72" s="28"/>
      <c r="AJ72" s="28"/>
      <c r="AK72" s="28"/>
      <c r="AL72" s="28"/>
      <c r="AM72" s="28"/>
      <c r="AN72" s="28"/>
      <c r="AP72" s="28"/>
      <c r="AR72" s="28"/>
      <c r="AS72" s="28"/>
      <c r="AT72" s="3"/>
      <c r="AU72" s="28"/>
      <c r="AV72" s="28"/>
      <c r="AW72" s="28"/>
    </row>
    <row r="73" spans="1:60">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row>
    <row r="74" spans="1:60">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row>
    <row r="75" spans="1:60">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row>
    <row r="76" spans="1:60">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row>
    <row r="77" spans="1:60">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row>
    <row r="78" spans="1:60">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row>
    <row r="79" spans="1:60">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row>
    <row r="80" spans="1:60">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row>
    <row r="81" spans="2:49">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row>
    <row r="82" spans="2:49">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row>
    <row r="83" spans="2:49">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row>
    <row r="84" spans="2:49">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row>
    <row r="85" spans="2:49">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row>
    <row r="86" spans="2:49">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row>
    <row r="87" spans="2:49">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row>
    <row r="88" spans="2:49">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row>
    <row r="89" spans="2:49">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row>
    <row r="90" spans="2:49">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row>
    <row r="91" spans="2:49">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row>
    <row r="92" spans="2:49">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row>
    <row r="93" spans="2:49">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row>
    <row r="94" spans="2:49">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row>
    <row r="95" spans="2:49" ht="2.4" customHeight="1">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row>
    <row r="96" spans="2:49" ht="21">
      <c r="B96" s="15"/>
      <c r="C96" s="87" t="s">
        <v>71</v>
      </c>
      <c r="E96" s="87"/>
      <c r="F96" s="87"/>
      <c r="G96" s="87"/>
      <c r="H96" s="87"/>
      <c r="I96" s="87"/>
      <c r="J96" s="87"/>
      <c r="K96" s="87"/>
      <c r="L96" s="87"/>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row>
    <row r="97" spans="1:50">
      <c r="A97" s="21"/>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row>
    <row r="98" spans="1:50" ht="19.2">
      <c r="A98" s="21"/>
      <c r="B98" s="99" t="s">
        <v>91</v>
      </c>
      <c r="C98" s="8"/>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28"/>
      <c r="AP98" s="28"/>
      <c r="AQ98" s="28"/>
      <c r="AR98" s="28"/>
      <c r="AS98" s="28"/>
      <c r="AT98" s="28"/>
      <c r="AU98" s="28"/>
      <c r="AV98" s="28"/>
      <c r="AW98" s="28"/>
    </row>
    <row r="99" spans="1:50" ht="19.2">
      <c r="A99" s="21"/>
      <c r="B99" s="28"/>
      <c r="C99" s="99" t="s">
        <v>92</v>
      </c>
      <c r="D99" s="8"/>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28"/>
      <c r="AP99" s="28"/>
      <c r="AQ99" s="28"/>
      <c r="AR99" s="28"/>
      <c r="AS99" s="28"/>
      <c r="AT99" s="28"/>
      <c r="AU99" s="28"/>
      <c r="AV99" s="28"/>
      <c r="AW99" s="28"/>
    </row>
    <row r="100" spans="1:50" ht="21" customHeight="1">
      <c r="A100" s="21"/>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row>
    <row r="101" spans="1:50" ht="16.2">
      <c r="A101" s="21"/>
      <c r="B101" s="28"/>
      <c r="C101" s="100" t="s">
        <v>72</v>
      </c>
      <c r="D101" s="8"/>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28"/>
      <c r="AR101" s="28"/>
      <c r="AS101" s="28"/>
      <c r="AT101" s="28"/>
      <c r="AU101" s="28"/>
      <c r="AV101" s="28"/>
      <c r="AW101" s="28"/>
    </row>
    <row r="102" spans="1:50" ht="16.2">
      <c r="A102" s="21"/>
      <c r="B102" s="28"/>
      <c r="C102" s="100" t="s">
        <v>73</v>
      </c>
      <c r="D102" s="8"/>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28"/>
      <c r="AR102" s="28"/>
      <c r="AS102" s="28"/>
      <c r="AT102" s="28"/>
      <c r="AU102" s="28"/>
      <c r="AV102" s="28"/>
      <c r="AW102" s="28"/>
    </row>
    <row r="103" spans="1:50">
      <c r="A103" s="21"/>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row>
    <row r="104" spans="1:50" ht="16.2">
      <c r="A104" s="21"/>
      <c r="B104" s="28"/>
      <c r="C104" s="100" t="s">
        <v>84</v>
      </c>
      <c r="D104" s="8"/>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1"/>
      <c r="AS104" s="101"/>
      <c r="AT104" s="101"/>
      <c r="AU104" s="101"/>
      <c r="AV104" s="101"/>
      <c r="AW104" s="101"/>
      <c r="AX104" s="90"/>
    </row>
    <row r="105" spans="1:50" ht="16.2">
      <c r="A105" s="21"/>
      <c r="B105" s="28"/>
      <c r="C105" s="28"/>
      <c r="D105" s="100" t="s">
        <v>85</v>
      </c>
      <c r="E105" s="8"/>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1"/>
      <c r="AS105" s="101"/>
      <c r="AT105" s="101"/>
      <c r="AU105" s="101"/>
      <c r="AV105" s="101"/>
      <c r="AW105" s="101"/>
      <c r="AX105" s="90"/>
    </row>
    <row r="106" spans="1:50" ht="18.600000000000001" customHeight="1">
      <c r="A106" s="21"/>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row>
    <row r="107" spans="1:50" ht="19.2">
      <c r="A107" s="21"/>
      <c r="B107" s="28"/>
      <c r="C107" s="28"/>
      <c r="D107" s="28"/>
      <c r="E107" s="99" t="s">
        <v>74</v>
      </c>
      <c r="F107" s="8"/>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28"/>
      <c r="AL107" s="28"/>
      <c r="AM107" s="28"/>
      <c r="AN107" s="28"/>
      <c r="AO107" s="28"/>
      <c r="AP107" s="28"/>
      <c r="AQ107" s="28"/>
      <c r="AR107" s="28"/>
      <c r="AS107" s="28"/>
      <c r="AT107" s="28"/>
      <c r="AU107" s="28"/>
      <c r="AV107" s="28"/>
      <c r="AW107" s="28"/>
    </row>
    <row r="108" spans="1:50" ht="19.2">
      <c r="A108" s="21"/>
      <c r="B108" s="28"/>
      <c r="C108" s="28"/>
      <c r="D108" s="28"/>
      <c r="E108" s="99" t="s">
        <v>75</v>
      </c>
      <c r="F108" s="8"/>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28"/>
      <c r="AL108" s="28"/>
      <c r="AM108" s="28"/>
      <c r="AN108" s="28"/>
      <c r="AO108" s="28"/>
      <c r="AP108" s="28"/>
      <c r="AQ108" s="28"/>
      <c r="AR108" s="28"/>
      <c r="AS108" s="28"/>
      <c r="AT108" s="28"/>
      <c r="AU108" s="28"/>
      <c r="AV108" s="28"/>
      <c r="AW108" s="28"/>
    </row>
    <row r="109" spans="1:50" ht="19.2" customHeight="1">
      <c r="A109" s="21"/>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row>
    <row r="110" spans="1:50" ht="16.2">
      <c r="A110" s="21"/>
      <c r="B110" s="28"/>
      <c r="C110" s="100" t="s">
        <v>97</v>
      </c>
      <c r="D110" s="8"/>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28"/>
      <c r="AT110" s="28"/>
      <c r="AU110" s="28"/>
      <c r="AV110" s="28"/>
      <c r="AW110" s="28"/>
    </row>
    <row r="111" spans="1:50" ht="8.4" customHeight="1">
      <c r="A111" s="21"/>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row>
    <row r="112" spans="1:50" ht="19.2">
      <c r="A112" s="21"/>
      <c r="B112" s="8"/>
      <c r="C112" s="28"/>
      <c r="D112" s="99" t="s">
        <v>94</v>
      </c>
      <c r="E112" s="8"/>
      <c r="F112" s="8"/>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28"/>
    </row>
    <row r="113" spans="1:49" ht="19.2">
      <c r="A113" s="21"/>
      <c r="B113" s="8"/>
      <c r="C113" s="28"/>
      <c r="D113" s="28"/>
      <c r="E113" s="99" t="s">
        <v>95</v>
      </c>
      <c r="F113" s="8"/>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28"/>
    </row>
    <row r="114" spans="1:49" ht="4.8" customHeight="1">
      <c r="A114" s="21"/>
      <c r="B114" s="8"/>
      <c r="C114" s="28"/>
      <c r="D114" s="28"/>
      <c r="E114" s="99"/>
      <c r="F114" s="8"/>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28"/>
    </row>
    <row r="115" spans="1:49" ht="19.2">
      <c r="A115" s="21"/>
      <c r="B115" s="8"/>
      <c r="C115" s="28"/>
      <c r="D115" s="99" t="s">
        <v>93</v>
      </c>
      <c r="E115" s="8"/>
      <c r="F115" s="8"/>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28"/>
    </row>
    <row r="116" spans="1:49" ht="4.2" customHeight="1">
      <c r="A116" s="21"/>
      <c r="B116" s="8"/>
      <c r="C116" s="28"/>
      <c r="D116" s="28"/>
      <c r="E116" s="99"/>
      <c r="F116" s="8"/>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28"/>
    </row>
    <row r="117" spans="1:49" ht="25.2" customHeight="1">
      <c r="A117" s="21"/>
      <c r="B117" s="8"/>
      <c r="C117" s="28"/>
      <c r="D117" s="99" t="s">
        <v>101</v>
      </c>
      <c r="E117" s="99"/>
      <c r="F117" s="8"/>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28"/>
    </row>
    <row r="118" spans="1:49" ht="4.8" customHeight="1">
      <c r="A118" s="21"/>
      <c r="B118" s="8"/>
      <c r="C118" s="28"/>
      <c r="D118" s="28"/>
      <c r="E118" s="99"/>
      <c r="F118" s="8"/>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28"/>
    </row>
    <row r="119" spans="1:49" ht="19.2">
      <c r="A119" s="21"/>
      <c r="B119" s="8"/>
      <c r="C119" s="28"/>
      <c r="D119" s="99" t="s">
        <v>98</v>
      </c>
      <c r="E119" s="8"/>
      <c r="F119" s="8"/>
      <c r="G119" s="8"/>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28"/>
    </row>
    <row r="120" spans="1:49" ht="19.2">
      <c r="A120" s="21"/>
      <c r="B120" s="8"/>
      <c r="C120" s="28"/>
      <c r="D120" s="28"/>
      <c r="E120" s="99"/>
      <c r="F120" s="99" t="s">
        <v>96</v>
      </c>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28"/>
    </row>
    <row r="121" spans="1:49">
      <c r="A121" s="21"/>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row>
    <row r="122" spans="1:49" ht="16.2">
      <c r="A122" s="21"/>
      <c r="B122" s="28"/>
      <c r="C122" s="100" t="s">
        <v>76</v>
      </c>
      <c r="D122" s="8"/>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28"/>
      <c r="AU122" s="28"/>
      <c r="AV122" s="28"/>
      <c r="AW122" s="28"/>
    </row>
    <row r="123" spans="1:49" ht="16.2">
      <c r="A123" s="21"/>
      <c r="B123" s="28"/>
      <c r="C123" s="28"/>
      <c r="D123" s="100" t="s">
        <v>77</v>
      </c>
      <c r="E123" s="8"/>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28"/>
      <c r="AU123" s="28"/>
      <c r="AV123" s="28"/>
      <c r="AW123" s="28"/>
    </row>
    <row r="124" spans="1:49">
      <c r="A124" s="21"/>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row>
    <row r="125" spans="1:49" ht="16.2">
      <c r="A125" s="21"/>
      <c r="B125" s="28"/>
      <c r="C125" s="100" t="s">
        <v>78</v>
      </c>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28"/>
      <c r="AH125" s="28"/>
      <c r="AI125" s="28"/>
      <c r="AJ125" s="28"/>
      <c r="AK125" s="28"/>
      <c r="AL125" s="28"/>
      <c r="AM125" s="28"/>
      <c r="AN125" s="28"/>
      <c r="AO125" s="28"/>
      <c r="AP125" s="28"/>
      <c r="AQ125" s="28"/>
      <c r="AR125" s="28"/>
      <c r="AS125" s="28"/>
      <c r="AT125" s="28"/>
      <c r="AU125" s="28"/>
      <c r="AV125" s="28"/>
      <c r="AW125" s="28"/>
    </row>
    <row r="126" spans="1:49">
      <c r="A126" s="21"/>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row>
    <row r="127" spans="1:49" ht="16.2">
      <c r="A127" s="21"/>
      <c r="B127" s="28"/>
      <c r="C127" s="100" t="s">
        <v>79</v>
      </c>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28"/>
      <c r="AI127" s="28"/>
      <c r="AJ127" s="28"/>
      <c r="AK127" s="28"/>
      <c r="AL127" s="28"/>
      <c r="AM127" s="28"/>
      <c r="AN127" s="28"/>
      <c r="AO127" s="28"/>
      <c r="AP127" s="28"/>
      <c r="AQ127" s="28"/>
      <c r="AR127" s="28"/>
      <c r="AS127" s="28"/>
      <c r="AT127" s="28"/>
      <c r="AU127" s="28"/>
      <c r="AV127" s="28"/>
      <c r="AW127" s="28"/>
    </row>
    <row r="128" spans="1:49" ht="16.2">
      <c r="A128" s="21"/>
      <c r="B128" s="28"/>
      <c r="C128" s="100" t="s">
        <v>80</v>
      </c>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28"/>
      <c r="AI128" s="28"/>
      <c r="AJ128" s="28"/>
      <c r="AK128" s="28"/>
      <c r="AL128" s="28"/>
      <c r="AM128" s="28"/>
      <c r="AN128" s="28"/>
      <c r="AO128" s="28"/>
      <c r="AP128" s="28"/>
      <c r="AQ128" s="28"/>
      <c r="AR128" s="28"/>
      <c r="AS128" s="28"/>
      <c r="AT128" s="28"/>
      <c r="AU128" s="28"/>
      <c r="AV128" s="28"/>
      <c r="AW128" s="28"/>
    </row>
    <row r="129" spans="1:49" ht="39" customHeight="1">
      <c r="A129" s="21"/>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row>
    <row r="130" spans="1:49" ht="21">
      <c r="B130" s="15"/>
      <c r="C130" s="15"/>
      <c r="D130" s="87" t="s">
        <v>81</v>
      </c>
      <c r="E130" s="87"/>
      <c r="F130" s="87"/>
      <c r="G130" s="87"/>
      <c r="H130" s="87"/>
      <c r="I130" s="87"/>
      <c r="J130" s="87"/>
      <c r="K130" s="87"/>
      <c r="L130" s="87"/>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row>
    <row r="131" spans="1:49">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row>
    <row r="132" spans="1:49" ht="16.2">
      <c r="B132" s="15"/>
      <c r="C132" s="15"/>
      <c r="D132" s="88" t="s">
        <v>76</v>
      </c>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15"/>
      <c r="AU132" s="15"/>
      <c r="AV132" s="15"/>
      <c r="AW132" s="15"/>
    </row>
    <row r="133" spans="1:49" ht="16.2">
      <c r="D133" s="88"/>
      <c r="E133" s="88" t="s">
        <v>77</v>
      </c>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row>
    <row r="134" spans="1:49" ht="16.2">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row>
    <row r="135" spans="1:49" ht="16.2">
      <c r="D135" s="88" t="s">
        <v>78</v>
      </c>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row>
    <row r="136" spans="1:49" ht="16.2">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row>
    <row r="137" spans="1:49" ht="16.2">
      <c r="D137" s="88" t="s">
        <v>82</v>
      </c>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row>
    <row r="138" spans="1:49" ht="16.2">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row>
    <row r="139" spans="1:49" ht="16.2">
      <c r="D139" s="88" t="s">
        <v>79</v>
      </c>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row>
    <row r="140" spans="1:49" ht="16.2">
      <c r="D140" s="88" t="s">
        <v>80</v>
      </c>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row>
    <row r="141" spans="1:49" ht="16.2">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row>
    <row r="145" spans="3:3" ht="14.4">
      <c r="C145" s="89" t="s">
        <v>83</v>
      </c>
    </row>
  </sheetData>
  <sheetProtection sheet="1" selectLockedCells="1"/>
  <mergeCells count="128">
    <mergeCell ref="I8:W8"/>
    <mergeCell ref="AB22:AC22"/>
    <mergeCell ref="AE22:AF22"/>
    <mergeCell ref="AK13:AM13"/>
    <mergeCell ref="AG14:AJ14"/>
    <mergeCell ref="I10:M10"/>
    <mergeCell ref="AG21:AL21"/>
    <mergeCell ref="M14:O14"/>
    <mergeCell ref="AN13:AV13"/>
    <mergeCell ref="P14:X14"/>
    <mergeCell ref="AN14:AV14"/>
    <mergeCell ref="B16:I16"/>
    <mergeCell ref="AB21:AF21"/>
    <mergeCell ref="AN21:AT21"/>
    <mergeCell ref="AU21:AW21"/>
    <mergeCell ref="AB20:AW20"/>
    <mergeCell ref="U21:AA22"/>
    <mergeCell ref="U20:AA20"/>
    <mergeCell ref="AN22:AT22"/>
    <mergeCell ref="AU22:AW22"/>
    <mergeCell ref="AI22:AL22"/>
    <mergeCell ref="AD19:AW19"/>
    <mergeCell ref="AG12:AR12"/>
    <mergeCell ref="AS12:AW12"/>
    <mergeCell ref="I12:T12"/>
    <mergeCell ref="B13:H13"/>
    <mergeCell ref="I13:Y13"/>
    <mergeCell ref="AB18:AC18"/>
    <mergeCell ref="B32:AW32"/>
    <mergeCell ref="B31:AW31"/>
    <mergeCell ref="B25:AW25"/>
    <mergeCell ref="B27:AW27"/>
    <mergeCell ref="B29:AW29"/>
    <mergeCell ref="B28:AW28"/>
    <mergeCell ref="B26:AW26"/>
    <mergeCell ref="B24:I24"/>
    <mergeCell ref="B14:H14"/>
    <mergeCell ref="I48:Y48"/>
    <mergeCell ref="B48:H48"/>
    <mergeCell ref="A1:AW1"/>
    <mergeCell ref="B4:H4"/>
    <mergeCell ref="I4:AB4"/>
    <mergeCell ref="AC4:AH4"/>
    <mergeCell ref="AI4:AW4"/>
    <mergeCell ref="B5:H5"/>
    <mergeCell ref="I5:AB5"/>
    <mergeCell ref="AC5:AH5"/>
    <mergeCell ref="AI5:AW5"/>
    <mergeCell ref="A4:A5"/>
    <mergeCell ref="AL2:AW2"/>
    <mergeCell ref="A24:A32"/>
    <mergeCell ref="I14:L14"/>
    <mergeCell ref="A7:A14"/>
    <mergeCell ref="A16:A22"/>
    <mergeCell ref="J24:AW24"/>
    <mergeCell ref="J21:T22"/>
    <mergeCell ref="AD18:AW18"/>
    <mergeCell ref="J17:AW17"/>
    <mergeCell ref="U18:AA18"/>
    <mergeCell ref="Z12:AF12"/>
    <mergeCell ref="V12:Y12"/>
    <mergeCell ref="AI43:AW45"/>
    <mergeCell ref="B44:H45"/>
    <mergeCell ref="I44:AA45"/>
    <mergeCell ref="AB44:AB45"/>
    <mergeCell ref="B46:H47"/>
    <mergeCell ref="J46:M46"/>
    <mergeCell ref="N46:AH47"/>
    <mergeCell ref="AI46:AJ47"/>
    <mergeCell ref="AK46:AW47"/>
    <mergeCell ref="X8:Y8"/>
    <mergeCell ref="B30:AW30"/>
    <mergeCell ref="B12:H12"/>
    <mergeCell ref="B8:H8"/>
    <mergeCell ref="Z11:AF11"/>
    <mergeCell ref="AS11:AW11"/>
    <mergeCell ref="AU7:AW8"/>
    <mergeCell ref="AI7:AT8"/>
    <mergeCell ref="AK9:AW10"/>
    <mergeCell ref="AI9:AJ10"/>
    <mergeCell ref="AC7:AH8"/>
    <mergeCell ref="B11:H11"/>
    <mergeCell ref="I7:Y7"/>
    <mergeCell ref="B7:H7"/>
    <mergeCell ref="N9:AH10"/>
    <mergeCell ref="J9:M9"/>
    <mergeCell ref="B9:H10"/>
    <mergeCell ref="AG11:AR11"/>
    <mergeCell ref="Z7:AB8"/>
    <mergeCell ref="I11:Y11"/>
    <mergeCell ref="AK14:AM14"/>
    <mergeCell ref="AG13:AJ13"/>
    <mergeCell ref="Z14:AF14"/>
    <mergeCell ref="J16:AW16"/>
    <mergeCell ref="AB19:AC19"/>
    <mergeCell ref="U19:AA19"/>
    <mergeCell ref="B17:I22"/>
    <mergeCell ref="A33:A34"/>
    <mergeCell ref="B33:I33"/>
    <mergeCell ref="J33:T33"/>
    <mergeCell ref="U33:AC33"/>
    <mergeCell ref="AD33:AG33"/>
    <mergeCell ref="AH33:AV33"/>
    <mergeCell ref="B34:AW34"/>
    <mergeCell ref="B55:H55"/>
    <mergeCell ref="I55:Y55"/>
    <mergeCell ref="Z55:AE55"/>
    <mergeCell ref="AF55:AR55"/>
    <mergeCell ref="AS55:AW55"/>
    <mergeCell ref="N36:AX36"/>
    <mergeCell ref="B50:H50"/>
    <mergeCell ref="I50:AB50"/>
    <mergeCell ref="AC50:AH52"/>
    <mergeCell ref="AI50:AW52"/>
    <mergeCell ref="B51:H52"/>
    <mergeCell ref="I51:AA52"/>
    <mergeCell ref="AB51:AB52"/>
    <mergeCell ref="B53:H54"/>
    <mergeCell ref="J53:M53"/>
    <mergeCell ref="N53:AH54"/>
    <mergeCell ref="AI53:AJ54"/>
    <mergeCell ref="AK53:AW54"/>
    <mergeCell ref="Z48:AE48"/>
    <mergeCell ref="AF48:AR48"/>
    <mergeCell ref="AS48:AW48"/>
    <mergeCell ref="B43:H43"/>
    <mergeCell ref="I43:AB43"/>
    <mergeCell ref="AC43:AH45"/>
  </mergeCells>
  <phoneticPr fontId="6"/>
  <dataValidations count="5">
    <dataValidation type="list" allowBlank="1" showInputMessage="1" showErrorMessage="1" sqref="Z7" xr:uid="{00000000-0002-0000-0300-000000000000}">
      <formula1>"男,女"</formula1>
    </dataValidation>
    <dataValidation type="list" allowBlank="1" showInputMessage="1" showErrorMessage="1" sqref="I13:Y13" xr:uid="{00000000-0002-0000-0300-000001000000}">
      <formula1>"歩行,杖,車いす,ストレッチャー"</formula1>
    </dataValidation>
    <dataValidation type="list" allowBlank="1" showInputMessage="1" showErrorMessage="1" sqref="I14:L14 AG13:AJ14 BD16:BG16 AB18:AB19" xr:uid="{00000000-0002-0000-0300-000002000000}">
      <formula1>"無,有"</formula1>
    </dataValidation>
    <dataValidation imeMode="fullKatakana" allowBlank="1" showInputMessage="1" showErrorMessage="1" sqref="I7:Y7" xr:uid="{00000000-0002-0000-0300-000004000000}"/>
    <dataValidation type="list" allowBlank="1" showInputMessage="1" showErrorMessage="1" sqref="J33:T33" xr:uid="{C7E94C04-7E05-4133-9893-6EA1C12E26B9}">
      <formula1>"患者様にお渡し,病院へ郵送,USBお届け"</formula1>
    </dataValidation>
  </dataValidations>
  <pageMargins left="0.38" right="0.23622047244094491" top="0.31496062992125984" bottom="0.35433070866141736" header="0.31496062992125984" footer="0.31496062992125984"/>
  <pageSetup paperSize="9" scale="95" orientation="portrait"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8" r:id="rId4" name="Check Box 50">
              <controlPr defaultSize="0" autoFill="0" autoLine="0" autoPict="0">
                <anchor moveWithCells="1">
                  <from>
                    <xdr:col>9</xdr:col>
                    <xdr:colOff>0</xdr:colOff>
                    <xdr:row>17</xdr:row>
                    <xdr:rowOff>38100</xdr:rowOff>
                  </from>
                  <to>
                    <xdr:col>10</xdr:col>
                    <xdr:colOff>121920</xdr:colOff>
                    <xdr:row>18</xdr:row>
                    <xdr:rowOff>0</xdr:rowOff>
                  </to>
                </anchor>
              </controlPr>
            </control>
          </mc:Choice>
        </mc:AlternateContent>
        <mc:AlternateContent xmlns:mc="http://schemas.openxmlformats.org/markup-compatibility/2006">
          <mc:Choice Requires="x14">
            <control shapeId="2114" r:id="rId5" name="Check Box 66">
              <controlPr defaultSize="0" autoFill="0" autoLine="0" autoPict="0">
                <anchor moveWithCells="1">
                  <from>
                    <xdr:col>9</xdr:col>
                    <xdr:colOff>0</xdr:colOff>
                    <xdr:row>16</xdr:row>
                    <xdr:rowOff>7620</xdr:rowOff>
                  </from>
                  <to>
                    <xdr:col>10</xdr:col>
                    <xdr:colOff>121920</xdr:colOff>
                    <xdr:row>16</xdr:row>
                    <xdr:rowOff>274320</xdr:rowOff>
                  </to>
                </anchor>
              </controlPr>
            </control>
          </mc:Choice>
        </mc:AlternateContent>
        <mc:AlternateContent xmlns:mc="http://schemas.openxmlformats.org/markup-compatibility/2006">
          <mc:Choice Requires="x14">
            <control shapeId="2138" r:id="rId6" name="Check Box 90">
              <controlPr defaultSize="0" autoFill="0" autoLine="0" autoPict="0">
                <anchor moveWithCells="1">
                  <from>
                    <xdr:col>1</xdr:col>
                    <xdr:colOff>22860</xdr:colOff>
                    <xdr:row>31</xdr:row>
                    <xdr:rowOff>76200</xdr:rowOff>
                  </from>
                  <to>
                    <xdr:col>3</xdr:col>
                    <xdr:colOff>7620</xdr:colOff>
                    <xdr:row>31</xdr:row>
                    <xdr:rowOff>228600</xdr:rowOff>
                  </to>
                </anchor>
              </controlPr>
            </control>
          </mc:Choice>
        </mc:AlternateContent>
        <mc:AlternateContent xmlns:mc="http://schemas.openxmlformats.org/markup-compatibility/2006">
          <mc:Choice Requires="x14">
            <control shapeId="2151" r:id="rId7" name="Check Box 103">
              <controlPr defaultSize="0" autoFill="0" autoLine="0" autoPict="0">
                <anchor moveWithCells="1">
                  <from>
                    <xdr:col>29</xdr:col>
                    <xdr:colOff>60960</xdr:colOff>
                    <xdr:row>19</xdr:row>
                    <xdr:rowOff>22860</xdr:rowOff>
                  </from>
                  <to>
                    <xdr:col>31</xdr:col>
                    <xdr:colOff>7620</xdr:colOff>
                    <xdr:row>19</xdr:row>
                    <xdr:rowOff>274320</xdr:rowOff>
                  </to>
                </anchor>
              </controlPr>
            </control>
          </mc:Choice>
        </mc:AlternateContent>
        <mc:AlternateContent xmlns:mc="http://schemas.openxmlformats.org/markup-compatibility/2006">
          <mc:Choice Requires="x14">
            <control shapeId="2156" r:id="rId8" name="Check Box 108">
              <controlPr defaultSize="0" autoFill="0" autoLine="0" autoPict="0">
                <anchor moveWithCells="1">
                  <from>
                    <xdr:col>20</xdr:col>
                    <xdr:colOff>38100</xdr:colOff>
                    <xdr:row>32</xdr:row>
                    <xdr:rowOff>60960</xdr:rowOff>
                  </from>
                  <to>
                    <xdr:col>22</xdr:col>
                    <xdr:colOff>7620</xdr:colOff>
                    <xdr:row>32</xdr:row>
                    <xdr:rowOff>213360</xdr:rowOff>
                  </to>
                </anchor>
              </controlPr>
            </control>
          </mc:Choice>
        </mc:AlternateContent>
        <mc:AlternateContent xmlns:mc="http://schemas.openxmlformats.org/markup-compatibility/2006">
          <mc:Choice Requires="x14">
            <control shapeId="2160" r:id="rId9" name="Check Box 112">
              <controlPr defaultSize="0" autoFill="0" autoLine="0" autoPict="0">
                <anchor moveWithCells="1">
                  <from>
                    <xdr:col>0</xdr:col>
                    <xdr:colOff>167640</xdr:colOff>
                    <xdr:row>95</xdr:row>
                    <xdr:rowOff>38100</xdr:rowOff>
                  </from>
                  <to>
                    <xdr:col>1</xdr:col>
                    <xdr:colOff>121920</xdr:colOff>
                    <xdr:row>96</xdr:row>
                    <xdr:rowOff>0</xdr:rowOff>
                  </to>
                </anchor>
              </controlPr>
            </control>
          </mc:Choice>
        </mc:AlternateContent>
        <mc:AlternateContent xmlns:mc="http://schemas.openxmlformats.org/markup-compatibility/2006">
          <mc:Choice Requires="x14">
            <control shapeId="2162" r:id="rId10" name="Check Box 114">
              <controlPr defaultSize="0" autoFill="0" autoLine="0" autoPict="0">
                <anchor moveWithCells="1">
                  <from>
                    <xdr:col>1</xdr:col>
                    <xdr:colOff>22860</xdr:colOff>
                    <xdr:row>129</xdr:row>
                    <xdr:rowOff>38100</xdr:rowOff>
                  </from>
                  <to>
                    <xdr:col>2</xdr:col>
                    <xdr:colOff>76200</xdr:colOff>
                    <xdr:row>130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CI140"/>
  <sheetViews>
    <sheetView zoomScaleNormal="100" workbookViewId="0">
      <selection activeCell="I4" sqref="I4:AB4"/>
    </sheetView>
  </sheetViews>
  <sheetFormatPr defaultColWidth="2" defaultRowHeight="13.2"/>
  <cols>
    <col min="1" max="1" width="3.44140625" style="16" customWidth="1"/>
    <col min="2" max="2" width="1.77734375" style="1" customWidth="1"/>
    <col min="3" max="26" width="2" style="1"/>
    <col min="27" max="27" width="2.44140625" style="1" customWidth="1"/>
    <col min="28" max="16384" width="2" style="1"/>
  </cols>
  <sheetData>
    <row r="1" spans="1:78" s="8" customFormat="1" ht="27.75" customHeight="1">
      <c r="A1" s="377" t="s">
        <v>46</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row>
    <row r="2" spans="1:78" s="8" customFormat="1" ht="14.4">
      <c r="A2" s="21" t="s">
        <v>51</v>
      </c>
      <c r="AF2" s="9"/>
      <c r="AG2" s="9"/>
      <c r="AH2" s="9"/>
      <c r="AI2" s="9" t="s">
        <v>5</v>
      </c>
      <c r="AJ2" s="32"/>
      <c r="AK2" s="33"/>
      <c r="AL2" s="405">
        <f ca="1">TODAY()</f>
        <v>46122</v>
      </c>
      <c r="AM2" s="405"/>
      <c r="AN2" s="405"/>
      <c r="AO2" s="405"/>
      <c r="AP2" s="405"/>
      <c r="AQ2" s="405"/>
      <c r="AR2" s="405"/>
      <c r="AS2" s="405"/>
      <c r="AT2" s="405"/>
      <c r="AU2" s="405"/>
      <c r="AV2" s="405"/>
      <c r="AW2" s="405"/>
      <c r="AX2" s="34"/>
    </row>
    <row r="3" spans="1:78" s="8" customFormat="1" ht="36" customHeight="1" thickBot="1">
      <c r="A3" s="35"/>
      <c r="B3" s="35"/>
      <c r="AF3" s="36"/>
      <c r="AG3" s="36"/>
      <c r="AH3" s="36"/>
      <c r="AI3" s="36"/>
      <c r="AJ3" s="36"/>
      <c r="AK3" s="36"/>
      <c r="AL3" s="36"/>
      <c r="AM3" s="36"/>
      <c r="AN3" s="36"/>
      <c r="AO3" s="36"/>
      <c r="AP3" s="36"/>
      <c r="AQ3" s="36"/>
      <c r="AR3" s="36"/>
      <c r="AS3" s="36"/>
      <c r="AT3" s="36"/>
      <c r="AU3" s="36"/>
      <c r="AV3" s="36"/>
      <c r="AW3" s="36"/>
    </row>
    <row r="4" spans="1:78" s="4" customFormat="1" ht="38.25" customHeight="1">
      <c r="A4" s="104" t="s">
        <v>36</v>
      </c>
      <c r="B4" s="395" t="s">
        <v>4</v>
      </c>
      <c r="C4" s="396"/>
      <c r="D4" s="396"/>
      <c r="E4" s="396"/>
      <c r="F4" s="396"/>
      <c r="G4" s="396"/>
      <c r="H4" s="397"/>
      <c r="I4" s="402"/>
      <c r="J4" s="403"/>
      <c r="K4" s="403"/>
      <c r="L4" s="403"/>
      <c r="M4" s="403"/>
      <c r="N4" s="403"/>
      <c r="O4" s="403"/>
      <c r="P4" s="403"/>
      <c r="Q4" s="403"/>
      <c r="R4" s="403"/>
      <c r="S4" s="403"/>
      <c r="T4" s="403"/>
      <c r="U4" s="403"/>
      <c r="V4" s="403"/>
      <c r="W4" s="403"/>
      <c r="X4" s="403"/>
      <c r="Y4" s="403"/>
      <c r="Z4" s="403"/>
      <c r="AA4" s="403"/>
      <c r="AB4" s="404"/>
      <c r="AC4" s="380" t="s">
        <v>0</v>
      </c>
      <c r="AD4" s="381"/>
      <c r="AE4" s="381"/>
      <c r="AF4" s="381"/>
      <c r="AG4" s="381"/>
      <c r="AH4" s="382"/>
      <c r="AI4" s="392"/>
      <c r="AJ4" s="392"/>
      <c r="AK4" s="392"/>
      <c r="AL4" s="392"/>
      <c r="AM4" s="392"/>
      <c r="AN4" s="392"/>
      <c r="AO4" s="392"/>
      <c r="AP4" s="392"/>
      <c r="AQ4" s="392"/>
      <c r="AR4" s="392"/>
      <c r="AS4" s="392"/>
      <c r="AT4" s="392"/>
      <c r="AU4" s="392"/>
      <c r="AV4" s="392"/>
      <c r="AW4" s="393"/>
    </row>
    <row r="5" spans="1:78" s="4" customFormat="1" ht="24.75" customHeight="1" thickBot="1">
      <c r="A5" s="105"/>
      <c r="B5" s="388" t="s">
        <v>20</v>
      </c>
      <c r="C5" s="386"/>
      <c r="D5" s="386"/>
      <c r="E5" s="386"/>
      <c r="F5" s="386"/>
      <c r="G5" s="386"/>
      <c r="H5" s="387"/>
      <c r="I5" s="383"/>
      <c r="J5" s="383"/>
      <c r="K5" s="383"/>
      <c r="L5" s="383"/>
      <c r="M5" s="383"/>
      <c r="N5" s="383"/>
      <c r="O5" s="383"/>
      <c r="P5" s="383"/>
      <c r="Q5" s="383"/>
      <c r="R5" s="383"/>
      <c r="S5" s="383"/>
      <c r="T5" s="383"/>
      <c r="U5" s="383"/>
      <c r="V5" s="383"/>
      <c r="W5" s="383"/>
      <c r="X5" s="383"/>
      <c r="Y5" s="383"/>
      <c r="Z5" s="383"/>
      <c r="AA5" s="383"/>
      <c r="AB5" s="384"/>
      <c r="AC5" s="385" t="s">
        <v>21</v>
      </c>
      <c r="AD5" s="386"/>
      <c r="AE5" s="386"/>
      <c r="AF5" s="386"/>
      <c r="AG5" s="386"/>
      <c r="AH5" s="387"/>
      <c r="AI5" s="383"/>
      <c r="AJ5" s="383"/>
      <c r="AK5" s="383"/>
      <c r="AL5" s="383"/>
      <c r="AM5" s="383"/>
      <c r="AN5" s="383"/>
      <c r="AO5" s="383"/>
      <c r="AP5" s="383"/>
      <c r="AQ5" s="383"/>
      <c r="AR5" s="383"/>
      <c r="AS5" s="383"/>
      <c r="AT5" s="383"/>
      <c r="AU5" s="383"/>
      <c r="AV5" s="383"/>
      <c r="AW5" s="394"/>
      <c r="BB5" s="5"/>
      <c r="BC5" s="5"/>
      <c r="BD5" s="5"/>
      <c r="BE5" s="5"/>
      <c r="BF5" s="5"/>
      <c r="BG5" s="5"/>
    </row>
    <row r="6" spans="1:78" s="4" customFormat="1" ht="10.5" customHeight="1" thickBot="1">
      <c r="A6" s="37"/>
      <c r="B6" s="6"/>
      <c r="C6" s="6"/>
      <c r="D6" s="6"/>
      <c r="E6" s="6"/>
      <c r="F6" s="6"/>
      <c r="G6" s="6"/>
      <c r="H6" s="6"/>
      <c r="I6" s="7"/>
      <c r="J6" s="7"/>
      <c r="K6" s="7"/>
      <c r="L6" s="7"/>
      <c r="M6" s="7"/>
      <c r="N6" s="7"/>
      <c r="O6" s="7"/>
      <c r="P6" s="7"/>
      <c r="Q6" s="7"/>
      <c r="R6" s="7"/>
      <c r="S6" s="7"/>
      <c r="T6" s="7"/>
      <c r="U6" s="7"/>
      <c r="V6" s="7"/>
      <c r="W6" s="7"/>
      <c r="X6" s="7"/>
      <c r="Y6" s="7"/>
      <c r="Z6" s="7"/>
      <c r="AA6" s="7"/>
      <c r="AB6" s="7"/>
      <c r="AC6" s="6"/>
      <c r="AD6" s="6"/>
      <c r="AE6" s="6"/>
      <c r="AF6" s="6"/>
      <c r="AG6" s="6"/>
      <c r="AH6" s="6"/>
      <c r="AI6" s="5"/>
      <c r="AJ6" s="5"/>
      <c r="AK6" s="5"/>
      <c r="AL6" s="5"/>
      <c r="AM6" s="5"/>
      <c r="AN6" s="5"/>
      <c r="AO6" s="5"/>
      <c r="AP6" s="5"/>
      <c r="AQ6" s="5"/>
      <c r="AR6" s="5"/>
      <c r="AS6" s="5"/>
      <c r="AT6" s="5"/>
      <c r="AU6" s="5"/>
      <c r="AV6" s="5"/>
      <c r="AW6" s="5"/>
      <c r="BB6" s="5"/>
      <c r="BC6" s="5"/>
      <c r="BD6" s="5"/>
      <c r="BE6" s="5"/>
      <c r="BF6" s="5"/>
      <c r="BG6" s="5"/>
    </row>
    <row r="7" spans="1:78" s="3" customFormat="1" ht="15" customHeight="1">
      <c r="A7" s="406" t="s">
        <v>57</v>
      </c>
      <c r="B7" s="389" t="s">
        <v>2</v>
      </c>
      <c r="C7" s="390"/>
      <c r="D7" s="390"/>
      <c r="E7" s="390"/>
      <c r="F7" s="390"/>
      <c r="G7" s="390"/>
      <c r="H7" s="391"/>
      <c r="I7" s="378"/>
      <c r="J7" s="378"/>
      <c r="K7" s="378"/>
      <c r="L7" s="378"/>
      <c r="M7" s="378"/>
      <c r="N7" s="378"/>
      <c r="O7" s="378"/>
      <c r="P7" s="378"/>
      <c r="Q7" s="378"/>
      <c r="R7" s="378"/>
      <c r="S7" s="378"/>
      <c r="T7" s="378"/>
      <c r="U7" s="378"/>
      <c r="V7" s="378"/>
      <c r="W7" s="378"/>
      <c r="X7" s="378"/>
      <c r="Y7" s="379"/>
      <c r="Z7" s="149"/>
      <c r="AA7" s="150"/>
      <c r="AB7" s="151"/>
      <c r="AC7" s="398" t="s">
        <v>12</v>
      </c>
      <c r="AD7" s="399"/>
      <c r="AE7" s="399"/>
      <c r="AF7" s="399"/>
      <c r="AG7" s="399"/>
      <c r="AH7" s="400"/>
      <c r="AI7" s="162"/>
      <c r="AJ7" s="162"/>
      <c r="AK7" s="162"/>
      <c r="AL7" s="162"/>
      <c r="AM7" s="162"/>
      <c r="AN7" s="162"/>
      <c r="AO7" s="162"/>
      <c r="AP7" s="162"/>
      <c r="AQ7" s="162"/>
      <c r="AR7" s="162"/>
      <c r="AS7" s="162"/>
      <c r="AT7" s="163"/>
      <c r="AU7" s="167" t="str">
        <f ca="1">IF(AI7,(NOW()-AI7),"")</f>
        <v/>
      </c>
      <c r="AV7" s="167"/>
      <c r="AW7" s="168"/>
      <c r="BB7" s="10"/>
      <c r="BC7" s="10"/>
      <c r="BD7" s="10"/>
      <c r="BE7" s="10"/>
      <c r="BF7" s="10"/>
      <c r="BG7" s="10"/>
    </row>
    <row r="8" spans="1:78" s="3" customFormat="1" ht="24.75" customHeight="1">
      <c r="A8" s="407"/>
      <c r="B8" s="127" t="s">
        <v>8</v>
      </c>
      <c r="C8" s="128"/>
      <c r="D8" s="128"/>
      <c r="E8" s="128"/>
      <c r="F8" s="128"/>
      <c r="G8" s="128"/>
      <c r="H8" s="129"/>
      <c r="I8" s="171"/>
      <c r="J8" s="171"/>
      <c r="K8" s="171"/>
      <c r="L8" s="171"/>
      <c r="M8" s="171"/>
      <c r="N8" s="171"/>
      <c r="O8" s="171"/>
      <c r="P8" s="171"/>
      <c r="Q8" s="171"/>
      <c r="R8" s="171"/>
      <c r="S8" s="171"/>
      <c r="T8" s="171"/>
      <c r="U8" s="171"/>
      <c r="V8" s="171"/>
      <c r="W8" s="171"/>
      <c r="X8" s="122" t="s">
        <v>58</v>
      </c>
      <c r="Y8" s="123"/>
      <c r="Z8" s="152"/>
      <c r="AA8" s="153"/>
      <c r="AB8" s="154"/>
      <c r="AC8" s="401"/>
      <c r="AD8" s="128"/>
      <c r="AE8" s="128"/>
      <c r="AF8" s="128"/>
      <c r="AG8" s="128"/>
      <c r="AH8" s="129"/>
      <c r="AI8" s="165"/>
      <c r="AJ8" s="165"/>
      <c r="AK8" s="165"/>
      <c r="AL8" s="165"/>
      <c r="AM8" s="165"/>
      <c r="AN8" s="165"/>
      <c r="AO8" s="165"/>
      <c r="AP8" s="165"/>
      <c r="AQ8" s="165"/>
      <c r="AR8" s="165"/>
      <c r="AS8" s="165"/>
      <c r="AT8" s="166"/>
      <c r="AU8" s="169"/>
      <c r="AV8" s="169"/>
      <c r="AW8" s="170"/>
      <c r="BB8" s="10"/>
      <c r="BC8" s="10"/>
      <c r="BD8" s="10"/>
      <c r="BE8" s="10"/>
      <c r="BF8" s="10"/>
      <c r="BG8" s="10"/>
    </row>
    <row r="9" spans="1:78" s="3" customFormat="1" ht="15" customHeight="1">
      <c r="A9" s="407"/>
      <c r="B9" s="124" t="s">
        <v>9</v>
      </c>
      <c r="C9" s="125"/>
      <c r="D9" s="125"/>
      <c r="E9" s="125"/>
      <c r="F9" s="125"/>
      <c r="G9" s="125"/>
      <c r="H9" s="126"/>
      <c r="I9" s="94" t="s">
        <v>3</v>
      </c>
      <c r="J9" s="130"/>
      <c r="K9" s="130"/>
      <c r="L9" s="130"/>
      <c r="M9" s="130"/>
      <c r="N9" s="131"/>
      <c r="O9" s="131"/>
      <c r="P9" s="131"/>
      <c r="Q9" s="131"/>
      <c r="R9" s="131"/>
      <c r="S9" s="131"/>
      <c r="T9" s="131"/>
      <c r="U9" s="131"/>
      <c r="V9" s="131"/>
      <c r="W9" s="131"/>
      <c r="X9" s="131"/>
      <c r="Y9" s="131"/>
      <c r="Z9" s="131"/>
      <c r="AA9" s="131"/>
      <c r="AB9" s="131"/>
      <c r="AC9" s="131"/>
      <c r="AD9" s="131"/>
      <c r="AE9" s="131"/>
      <c r="AF9" s="131"/>
      <c r="AG9" s="131"/>
      <c r="AH9" s="131"/>
      <c r="AI9" s="125" t="s">
        <v>11</v>
      </c>
      <c r="AJ9" s="125"/>
      <c r="AK9" s="133"/>
      <c r="AL9" s="133"/>
      <c r="AM9" s="133"/>
      <c r="AN9" s="133"/>
      <c r="AO9" s="133"/>
      <c r="AP9" s="133"/>
      <c r="AQ9" s="133"/>
      <c r="AR9" s="133"/>
      <c r="AS9" s="133"/>
      <c r="AT9" s="133"/>
      <c r="AU9" s="133"/>
      <c r="AV9" s="133"/>
      <c r="AW9" s="134"/>
      <c r="BB9" s="10"/>
      <c r="BC9" s="10"/>
      <c r="BD9" s="10"/>
      <c r="BE9" s="10"/>
      <c r="BF9" s="10"/>
      <c r="BG9" s="10"/>
    </row>
    <row r="10" spans="1:78" s="3" customFormat="1" ht="15" customHeight="1">
      <c r="A10" s="407"/>
      <c r="B10" s="127"/>
      <c r="C10" s="128"/>
      <c r="D10" s="128"/>
      <c r="E10" s="128"/>
      <c r="F10" s="128"/>
      <c r="G10" s="128"/>
      <c r="H10" s="129"/>
      <c r="I10" s="137"/>
      <c r="J10" s="138"/>
      <c r="K10" s="138"/>
      <c r="L10" s="138"/>
      <c r="M10" s="138"/>
      <c r="N10" s="132"/>
      <c r="O10" s="132"/>
      <c r="P10" s="132"/>
      <c r="Q10" s="132"/>
      <c r="R10" s="132"/>
      <c r="S10" s="132"/>
      <c r="T10" s="132"/>
      <c r="U10" s="132"/>
      <c r="V10" s="132"/>
      <c r="W10" s="132"/>
      <c r="X10" s="132"/>
      <c r="Y10" s="132"/>
      <c r="Z10" s="132"/>
      <c r="AA10" s="132"/>
      <c r="AB10" s="132"/>
      <c r="AC10" s="132"/>
      <c r="AD10" s="132"/>
      <c r="AE10" s="132"/>
      <c r="AF10" s="132"/>
      <c r="AG10" s="132"/>
      <c r="AH10" s="132"/>
      <c r="AI10" s="128"/>
      <c r="AJ10" s="128"/>
      <c r="AK10" s="135"/>
      <c r="AL10" s="135"/>
      <c r="AM10" s="135"/>
      <c r="AN10" s="135"/>
      <c r="AO10" s="135"/>
      <c r="AP10" s="135"/>
      <c r="AQ10" s="135"/>
      <c r="AR10" s="135"/>
      <c r="AS10" s="135"/>
      <c r="AT10" s="135"/>
      <c r="AU10" s="135"/>
      <c r="AV10" s="135"/>
      <c r="AW10" s="136"/>
      <c r="BB10" s="10"/>
      <c r="BC10" s="10"/>
      <c r="BD10" s="10"/>
      <c r="BE10" s="10"/>
      <c r="BF10" s="10"/>
      <c r="BG10" s="10"/>
    </row>
    <row r="11" spans="1:78" s="3" customFormat="1" ht="30" customHeight="1">
      <c r="A11" s="407"/>
      <c r="B11" s="184" t="s">
        <v>10</v>
      </c>
      <c r="C11" s="185"/>
      <c r="D11" s="185"/>
      <c r="E11" s="185"/>
      <c r="F11" s="185"/>
      <c r="G11" s="185"/>
      <c r="H11" s="186"/>
      <c r="I11" s="187"/>
      <c r="J11" s="187"/>
      <c r="K11" s="187"/>
      <c r="L11" s="187"/>
      <c r="M11" s="187"/>
      <c r="N11" s="187"/>
      <c r="O11" s="187"/>
      <c r="P11" s="187"/>
      <c r="Q11" s="187"/>
      <c r="R11" s="187"/>
      <c r="S11" s="187"/>
      <c r="T11" s="187"/>
      <c r="U11" s="187"/>
      <c r="V11" s="187"/>
      <c r="W11" s="187"/>
      <c r="X11" s="187"/>
      <c r="Y11" s="187"/>
      <c r="Z11" s="189" t="s">
        <v>29</v>
      </c>
      <c r="AA11" s="185"/>
      <c r="AB11" s="185"/>
      <c r="AC11" s="185"/>
      <c r="AD11" s="185"/>
      <c r="AE11" s="185"/>
      <c r="AF11" s="186"/>
      <c r="AG11" s="190"/>
      <c r="AH11" s="425"/>
      <c r="AI11" s="425"/>
      <c r="AJ11" s="425"/>
      <c r="AK11" s="425"/>
      <c r="AL11" s="425"/>
      <c r="AM11" s="425"/>
      <c r="AN11" s="425"/>
      <c r="AO11" s="425"/>
      <c r="AP11" s="425"/>
      <c r="AQ11" s="425"/>
      <c r="AR11" s="425"/>
      <c r="AS11" s="185" t="s">
        <v>22</v>
      </c>
      <c r="AT11" s="185"/>
      <c r="AU11" s="185"/>
      <c r="AV11" s="185"/>
      <c r="AW11" s="191"/>
      <c r="BB11" s="10"/>
      <c r="BC11" s="10"/>
      <c r="BD11" s="10"/>
      <c r="BE11" s="10"/>
      <c r="BF11" s="10"/>
      <c r="BG11" s="10"/>
    </row>
    <row r="12" spans="1:78" s="8" customFormat="1" ht="30" customHeight="1">
      <c r="A12" s="407"/>
      <c r="B12" s="412" t="s">
        <v>40</v>
      </c>
      <c r="C12" s="413"/>
      <c r="D12" s="413"/>
      <c r="E12" s="413"/>
      <c r="F12" s="413"/>
      <c r="G12" s="413"/>
      <c r="H12" s="414"/>
      <c r="I12" s="415"/>
      <c r="J12" s="183"/>
      <c r="K12" s="183"/>
      <c r="L12" s="183"/>
      <c r="M12" s="183"/>
      <c r="N12" s="97" t="s">
        <v>41</v>
      </c>
      <c r="O12" s="410" t="s">
        <v>50</v>
      </c>
      <c r="P12" s="410"/>
      <c r="Q12" s="410"/>
      <c r="R12" s="410"/>
      <c r="S12" s="411"/>
      <c r="T12" s="409"/>
      <c r="U12" s="409"/>
      <c r="V12" s="409"/>
      <c r="W12" s="409"/>
      <c r="X12" s="409"/>
      <c r="Y12" s="38" t="s">
        <v>43</v>
      </c>
      <c r="Z12" s="421" t="s">
        <v>14</v>
      </c>
      <c r="AA12" s="413"/>
      <c r="AB12" s="413"/>
      <c r="AC12" s="413"/>
      <c r="AD12" s="413"/>
      <c r="AE12" s="413"/>
      <c r="AF12" s="414"/>
      <c r="AG12" s="363"/>
      <c r="AH12" s="363"/>
      <c r="AI12" s="363"/>
      <c r="AJ12" s="363"/>
      <c r="AK12" s="363"/>
      <c r="AL12" s="363"/>
      <c r="AM12" s="363"/>
      <c r="AN12" s="363"/>
      <c r="AO12" s="363"/>
      <c r="AP12" s="363"/>
      <c r="AQ12" s="363"/>
      <c r="AR12" s="363"/>
      <c r="AS12" s="363"/>
      <c r="AT12" s="363"/>
      <c r="AU12" s="363"/>
      <c r="AV12" s="363"/>
      <c r="AW12" s="364"/>
      <c r="BB12" s="10"/>
      <c r="BC12" s="10"/>
      <c r="BD12" s="10"/>
      <c r="BE12" s="10"/>
      <c r="BF12" s="10"/>
      <c r="BG12" s="10"/>
      <c r="BH12" s="3"/>
      <c r="BI12" s="3"/>
      <c r="BJ12" s="3"/>
      <c r="BK12" s="3"/>
      <c r="BL12" s="3"/>
      <c r="BM12" s="3"/>
      <c r="BN12" s="3"/>
      <c r="BO12" s="3"/>
      <c r="BP12" s="3"/>
      <c r="BQ12" s="3"/>
      <c r="BR12" s="3"/>
      <c r="BS12" s="3"/>
      <c r="BT12" s="3"/>
      <c r="BU12" s="3"/>
      <c r="BV12" s="3"/>
      <c r="BW12" s="3"/>
      <c r="BX12" s="3"/>
      <c r="BY12" s="3"/>
      <c r="BZ12" s="3"/>
    </row>
    <row r="13" spans="1:78" s="8" customFormat="1" ht="30" customHeight="1">
      <c r="A13" s="407"/>
      <c r="B13" s="421" t="s">
        <v>6</v>
      </c>
      <c r="C13" s="413"/>
      <c r="D13" s="413"/>
      <c r="E13" s="413"/>
      <c r="F13" s="413"/>
      <c r="G13" s="413"/>
      <c r="H13" s="414"/>
      <c r="I13" s="179"/>
      <c r="J13" s="180"/>
      <c r="K13" s="180"/>
      <c r="L13" s="180"/>
      <c r="M13" s="180"/>
      <c r="N13" s="366"/>
      <c r="O13" s="182" t="s">
        <v>56</v>
      </c>
      <c r="P13" s="182"/>
      <c r="Q13" s="182"/>
      <c r="R13" s="182"/>
      <c r="S13" s="182"/>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39"/>
      <c r="AV13" s="439"/>
      <c r="AW13" s="39" t="s">
        <v>54</v>
      </c>
      <c r="BB13" s="9"/>
      <c r="BC13" s="9"/>
      <c r="BD13" s="9"/>
      <c r="BE13" s="9"/>
      <c r="BF13" s="9"/>
      <c r="BG13" s="9"/>
    </row>
    <row r="14" spans="1:78" s="8" customFormat="1" ht="30" customHeight="1" thickBot="1">
      <c r="A14" s="408"/>
      <c r="B14" s="360" t="s">
        <v>44</v>
      </c>
      <c r="C14" s="361"/>
      <c r="D14" s="361"/>
      <c r="E14" s="361"/>
      <c r="F14" s="361"/>
      <c r="G14" s="361"/>
      <c r="H14" s="362"/>
      <c r="I14" s="245"/>
      <c r="J14" s="246"/>
      <c r="K14" s="246"/>
      <c r="L14" s="246"/>
      <c r="M14" s="246"/>
      <c r="N14" s="365"/>
      <c r="O14" s="210" t="s">
        <v>55</v>
      </c>
      <c r="P14" s="210"/>
      <c r="Q14" s="210"/>
      <c r="R14" s="210"/>
      <c r="S14" s="210"/>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0" t="s">
        <v>54</v>
      </c>
      <c r="BB14" s="9"/>
      <c r="BC14" s="9"/>
      <c r="BD14" s="9"/>
      <c r="BE14" s="9"/>
      <c r="BF14" s="9"/>
      <c r="BG14" s="9"/>
    </row>
    <row r="15" spans="1:78" s="8" customFormat="1" ht="10.5" customHeight="1" thickBot="1">
      <c r="A15" s="37"/>
      <c r="B15" s="28"/>
      <c r="C15" s="28"/>
      <c r="D15" s="28"/>
      <c r="E15" s="28"/>
      <c r="F15" s="28"/>
      <c r="G15" s="28"/>
      <c r="H15" s="28"/>
      <c r="I15" s="28"/>
      <c r="J15" s="41"/>
      <c r="K15" s="42"/>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row>
    <row r="16" spans="1:78" s="8" customFormat="1" ht="33.75" customHeight="1">
      <c r="A16" s="104" t="s">
        <v>39</v>
      </c>
      <c r="B16" s="213" t="s">
        <v>32</v>
      </c>
      <c r="C16" s="214"/>
      <c r="D16" s="214"/>
      <c r="E16" s="214"/>
      <c r="F16" s="214"/>
      <c r="G16" s="214"/>
      <c r="H16" s="214"/>
      <c r="I16" s="367"/>
      <c r="J16" s="372"/>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3"/>
      <c r="AR16" s="373"/>
      <c r="AS16" s="373"/>
      <c r="AT16" s="373"/>
      <c r="AU16" s="373"/>
      <c r="AV16" s="373"/>
      <c r="AW16" s="374"/>
    </row>
    <row r="17" spans="1:59" s="8" customFormat="1" ht="18" customHeight="1" thickBot="1">
      <c r="A17" s="212"/>
      <c r="B17" s="368"/>
      <c r="C17" s="369"/>
      <c r="D17" s="369"/>
      <c r="E17" s="369"/>
      <c r="F17" s="369"/>
      <c r="G17" s="369"/>
      <c r="H17" s="369"/>
      <c r="I17" s="370"/>
      <c r="J17" s="375" t="s">
        <v>60</v>
      </c>
      <c r="K17" s="375"/>
      <c r="L17" s="375"/>
      <c r="M17" s="375"/>
      <c r="N17" s="376"/>
      <c r="O17" s="422" t="s">
        <v>86</v>
      </c>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424"/>
    </row>
    <row r="18" spans="1:59" s="8" customFormat="1" ht="24" customHeight="1">
      <c r="A18" s="212"/>
      <c r="B18" s="219" t="s">
        <v>17</v>
      </c>
      <c r="C18" s="220"/>
      <c r="D18" s="220"/>
      <c r="E18" s="220"/>
      <c r="F18" s="220"/>
      <c r="G18" s="220"/>
      <c r="H18" s="220"/>
      <c r="I18" s="416"/>
      <c r="J18" s="229" t="s">
        <v>23</v>
      </c>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20"/>
    </row>
    <row r="19" spans="1:59" s="8" customFormat="1" ht="25.5" customHeight="1">
      <c r="A19" s="212"/>
      <c r="B19" s="222"/>
      <c r="C19" s="223"/>
      <c r="D19" s="223"/>
      <c r="E19" s="223"/>
      <c r="F19" s="223"/>
      <c r="G19" s="223"/>
      <c r="H19" s="223"/>
      <c r="I19" s="417"/>
      <c r="J19" s="98" t="s">
        <v>24</v>
      </c>
      <c r="K19" s="44"/>
      <c r="L19" s="44"/>
      <c r="M19" s="44"/>
      <c r="N19" s="44"/>
      <c r="O19" s="44"/>
      <c r="P19" s="44"/>
      <c r="Q19" s="44"/>
      <c r="R19" s="44"/>
      <c r="S19" s="44"/>
      <c r="T19" s="44"/>
      <c r="U19" s="231" t="s">
        <v>18</v>
      </c>
      <c r="V19" s="232"/>
      <c r="W19" s="232"/>
      <c r="X19" s="232"/>
      <c r="Y19" s="232"/>
      <c r="Z19" s="232"/>
      <c r="AA19" s="371"/>
      <c r="AB19" s="179"/>
      <c r="AC19" s="181"/>
      <c r="AD19" s="235" t="str">
        <f>IF(AB19="有","2年以内の発作がなく現在投薬治療していない",IF(AB19="無","",IF(AB19="","")))</f>
        <v/>
      </c>
      <c r="AE19" s="235"/>
      <c r="AF19" s="235"/>
      <c r="AG19" s="235"/>
      <c r="AH19" s="235"/>
      <c r="AI19" s="235"/>
      <c r="AJ19" s="235"/>
      <c r="AK19" s="235"/>
      <c r="AL19" s="235"/>
      <c r="AM19" s="235"/>
      <c r="AN19" s="235"/>
      <c r="AO19" s="235"/>
      <c r="AP19" s="235"/>
      <c r="AQ19" s="235"/>
      <c r="AR19" s="235"/>
      <c r="AS19" s="235"/>
      <c r="AT19" s="235"/>
      <c r="AU19" s="235"/>
      <c r="AV19" s="235"/>
      <c r="AW19" s="236"/>
    </row>
    <row r="20" spans="1:59" s="8" customFormat="1" ht="25.5" customHeight="1">
      <c r="A20" s="212"/>
      <c r="B20" s="222"/>
      <c r="C20" s="223"/>
      <c r="D20" s="223"/>
      <c r="E20" s="223"/>
      <c r="F20" s="223"/>
      <c r="G20" s="223"/>
      <c r="H20" s="223"/>
      <c r="I20" s="417"/>
      <c r="J20" s="51" t="s">
        <v>87</v>
      </c>
      <c r="K20" s="44"/>
      <c r="L20" s="44"/>
      <c r="M20" s="44"/>
      <c r="N20" s="44"/>
      <c r="O20" s="44"/>
      <c r="P20" s="44"/>
      <c r="Q20" s="44"/>
      <c r="R20" s="44"/>
      <c r="S20" s="44"/>
      <c r="T20" s="44"/>
      <c r="U20" s="435" t="s">
        <v>100</v>
      </c>
      <c r="V20" s="436"/>
      <c r="W20" s="436"/>
      <c r="X20" s="436"/>
      <c r="Y20" s="436"/>
      <c r="Z20" s="436"/>
      <c r="AA20" s="437"/>
      <c r="AB20" s="179"/>
      <c r="AC20" s="181"/>
      <c r="AD20" s="235" t="str">
        <f>IF(AB20="有","添付文書の禁忌項目のため造影不可",IF(AB20="無","",IF(AB20="","")))</f>
        <v/>
      </c>
      <c r="AE20" s="235"/>
      <c r="AF20" s="235"/>
      <c r="AG20" s="235"/>
      <c r="AH20" s="235"/>
      <c r="AI20" s="235"/>
      <c r="AJ20" s="235"/>
      <c r="AK20" s="235"/>
      <c r="AL20" s="235"/>
      <c r="AM20" s="235"/>
      <c r="AN20" s="235"/>
      <c r="AO20" s="235"/>
      <c r="AP20" s="235"/>
      <c r="AQ20" s="235"/>
      <c r="AR20" s="235"/>
      <c r="AS20" s="235"/>
      <c r="AT20" s="235"/>
      <c r="AU20" s="235"/>
      <c r="AV20" s="235"/>
      <c r="AW20" s="236"/>
    </row>
    <row r="21" spans="1:59" s="8" customFormat="1" ht="23.25" customHeight="1">
      <c r="A21" s="212"/>
      <c r="B21" s="222"/>
      <c r="C21" s="223"/>
      <c r="D21" s="223"/>
      <c r="E21" s="223"/>
      <c r="F21" s="223"/>
      <c r="G21" s="223"/>
      <c r="H21" s="223"/>
      <c r="I21" s="417"/>
      <c r="J21" s="194"/>
      <c r="K21" s="440"/>
      <c r="L21" s="440"/>
      <c r="M21" s="440"/>
      <c r="N21" s="440"/>
      <c r="O21" s="440"/>
      <c r="P21" s="440"/>
      <c r="Q21" s="440"/>
      <c r="R21" s="440"/>
      <c r="S21" s="440"/>
      <c r="T21" s="440"/>
      <c r="U21" s="199" t="s">
        <v>90</v>
      </c>
      <c r="V21" s="430"/>
      <c r="W21" s="430"/>
      <c r="X21" s="430"/>
      <c r="Y21" s="430"/>
      <c r="Z21" s="430"/>
      <c r="AA21" s="431"/>
      <c r="AB21" s="206" t="s">
        <v>25</v>
      </c>
      <c r="AC21" s="206"/>
      <c r="AD21" s="206"/>
      <c r="AE21" s="206"/>
      <c r="AF21" s="206"/>
      <c r="AG21" s="207" t="s">
        <v>89</v>
      </c>
      <c r="AH21" s="208"/>
      <c r="AI21" s="208"/>
      <c r="AJ21" s="208"/>
      <c r="AK21" s="208"/>
      <c r="AL21" s="208"/>
      <c r="AM21" s="50" t="s">
        <v>28</v>
      </c>
      <c r="AN21" s="209"/>
      <c r="AO21" s="209"/>
      <c r="AP21" s="209"/>
      <c r="AQ21" s="209"/>
      <c r="AR21" s="209"/>
      <c r="AS21" s="209"/>
      <c r="AT21" s="209"/>
      <c r="AU21" s="206" t="s">
        <v>59</v>
      </c>
      <c r="AV21" s="206"/>
      <c r="AW21" s="248"/>
    </row>
    <row r="22" spans="1:59" s="8" customFormat="1" ht="23.25" customHeight="1" thickBot="1">
      <c r="A22" s="105"/>
      <c r="B22" s="225"/>
      <c r="C22" s="226"/>
      <c r="D22" s="226"/>
      <c r="E22" s="226"/>
      <c r="F22" s="226"/>
      <c r="G22" s="226"/>
      <c r="H22" s="226"/>
      <c r="I22" s="418"/>
      <c r="J22" s="441"/>
      <c r="K22" s="441"/>
      <c r="L22" s="441"/>
      <c r="M22" s="441"/>
      <c r="N22" s="441"/>
      <c r="O22" s="441"/>
      <c r="P22" s="441"/>
      <c r="Q22" s="441"/>
      <c r="R22" s="441"/>
      <c r="S22" s="441"/>
      <c r="T22" s="441"/>
      <c r="U22" s="432"/>
      <c r="V22" s="433"/>
      <c r="W22" s="433"/>
      <c r="X22" s="433"/>
      <c r="Y22" s="433"/>
      <c r="Z22" s="433"/>
      <c r="AA22" s="434"/>
      <c r="AB22" s="246"/>
      <c r="AC22" s="246"/>
      <c r="AD22" s="67" t="s">
        <v>26</v>
      </c>
      <c r="AE22" s="246"/>
      <c r="AF22" s="246"/>
      <c r="AG22" s="67" t="s">
        <v>27</v>
      </c>
      <c r="AH22" s="67"/>
      <c r="AI22" s="249" t="s">
        <v>67</v>
      </c>
      <c r="AJ22" s="250"/>
      <c r="AK22" s="250"/>
      <c r="AL22" s="250"/>
      <c r="AM22" s="67" t="s">
        <v>28</v>
      </c>
      <c r="AN22" s="251" t="e">
        <f ca="1">194*AN21^-1.094*(AU7/365.24)^-0.287*IF(Z7="女",0.739,IF(Z7="男",1,0))</f>
        <v>#DIV/0!</v>
      </c>
      <c r="AO22" s="251" t="e">
        <f t="shared" ref="AO22:AT22" si="0">194*AN19^-1.094*AO19^-0.287*IF(AP19="女",0.739,IF(AP19="男",1,0))</f>
        <v>#DIV/0!</v>
      </c>
      <c r="AP22" s="251" t="e">
        <f t="shared" si="0"/>
        <v>#DIV/0!</v>
      </c>
      <c r="AQ22" s="251" t="e">
        <f t="shared" si="0"/>
        <v>#DIV/0!</v>
      </c>
      <c r="AR22" s="251" t="e">
        <f t="shared" si="0"/>
        <v>#DIV/0!</v>
      </c>
      <c r="AS22" s="251" t="e">
        <f t="shared" si="0"/>
        <v>#DIV/0!</v>
      </c>
      <c r="AT22" s="251" t="e">
        <f t="shared" si="0"/>
        <v>#DIV/0!</v>
      </c>
      <c r="AU22" s="210" t="s">
        <v>66</v>
      </c>
      <c r="AV22" s="210"/>
      <c r="AW22" s="252"/>
    </row>
    <row r="23" spans="1:59" s="8" customFormat="1" ht="10.5" customHeight="1" thickBot="1">
      <c r="A23" s="37"/>
      <c r="B23" s="28"/>
      <c r="C23" s="28"/>
      <c r="D23" s="28"/>
      <c r="E23" s="28"/>
      <c r="F23" s="28"/>
      <c r="G23" s="28"/>
      <c r="H23" s="28"/>
      <c r="I23" s="28"/>
      <c r="J23" s="28"/>
      <c r="K23" s="28"/>
      <c r="L23" s="28"/>
      <c r="M23" s="28"/>
      <c r="N23" s="28"/>
      <c r="O23" s="28"/>
      <c r="P23" s="28"/>
      <c r="Q23" s="28"/>
      <c r="R23" s="28"/>
      <c r="S23" s="28"/>
      <c r="T23" s="28"/>
      <c r="AC23" s="28"/>
      <c r="AD23" s="28"/>
      <c r="AE23" s="28"/>
      <c r="AF23" s="28"/>
      <c r="AG23" s="28"/>
      <c r="AH23" s="28"/>
      <c r="AI23" s="28"/>
      <c r="AJ23" s="28"/>
      <c r="AK23" s="28"/>
      <c r="AL23" s="28"/>
      <c r="AM23" s="28"/>
      <c r="AN23" s="28"/>
      <c r="AO23" s="28"/>
      <c r="AP23" s="28"/>
      <c r="AQ23" s="28"/>
      <c r="AR23" s="28"/>
      <c r="AS23" s="28"/>
      <c r="AT23" s="28"/>
      <c r="AU23" s="28"/>
      <c r="AV23" s="28"/>
      <c r="AW23" s="28"/>
      <c r="AZ23" s="9"/>
      <c r="BA23" s="9"/>
      <c r="BB23" s="9"/>
      <c r="BC23" s="46"/>
      <c r="BD23" s="46"/>
      <c r="BE23" s="46"/>
      <c r="BF23" s="46"/>
      <c r="BG23" s="46"/>
    </row>
    <row r="24" spans="1:59" s="8" customFormat="1" ht="38.25" customHeight="1" thickBot="1">
      <c r="A24" s="104" t="s">
        <v>38</v>
      </c>
      <c r="B24" s="281" t="s">
        <v>7</v>
      </c>
      <c r="C24" s="282"/>
      <c r="D24" s="282"/>
      <c r="E24" s="282"/>
      <c r="F24" s="282"/>
      <c r="G24" s="282"/>
      <c r="H24" s="282"/>
      <c r="I24" s="282"/>
      <c r="J24" s="427"/>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8"/>
      <c r="AW24" s="429"/>
      <c r="AZ24" s="9"/>
      <c r="BA24" s="9"/>
      <c r="BB24" s="9"/>
      <c r="BC24" s="47"/>
      <c r="BD24" s="46"/>
      <c r="BE24" s="46"/>
      <c r="BF24" s="46"/>
      <c r="BG24" s="46"/>
    </row>
    <row r="25" spans="1:59" s="8" customFormat="1" ht="20.25" customHeight="1">
      <c r="A25" s="212"/>
      <c r="B25" s="286" t="s">
        <v>62</v>
      </c>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8"/>
      <c r="AZ25" s="9"/>
      <c r="BA25" s="9"/>
      <c r="BB25" s="9"/>
      <c r="BC25" s="46"/>
      <c r="BD25" s="46"/>
      <c r="BE25" s="46"/>
      <c r="BF25" s="46"/>
      <c r="BG25" s="46"/>
    </row>
    <row r="26" spans="1:59" s="8" customFormat="1" ht="22.5" customHeight="1">
      <c r="A26" s="212"/>
      <c r="B26" s="289"/>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1"/>
      <c r="AZ26" s="9"/>
      <c r="BA26" s="9"/>
      <c r="BB26" s="9"/>
      <c r="BC26" s="9"/>
      <c r="BD26" s="9"/>
      <c r="BE26" s="9"/>
      <c r="BF26" s="9"/>
      <c r="BG26" s="9"/>
    </row>
    <row r="27" spans="1:59" s="8" customFormat="1" ht="22.5" customHeight="1">
      <c r="A27" s="212"/>
      <c r="B27" s="289"/>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290"/>
      <c r="AU27" s="290"/>
      <c r="AV27" s="290"/>
      <c r="AW27" s="291"/>
      <c r="AZ27" s="9"/>
      <c r="BA27" s="9"/>
      <c r="BB27" s="9"/>
      <c r="BC27" s="9"/>
      <c r="BD27" s="9"/>
      <c r="BE27" s="9"/>
      <c r="BF27" s="9"/>
      <c r="BG27" s="9"/>
    </row>
    <row r="28" spans="1:59" s="8" customFormat="1" ht="22.5" customHeight="1">
      <c r="A28" s="212"/>
      <c r="B28" s="289"/>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1"/>
      <c r="AZ28" s="9"/>
      <c r="BA28" s="9"/>
      <c r="BB28" s="9"/>
      <c r="BC28" s="9"/>
      <c r="BD28" s="9"/>
      <c r="BE28" s="9"/>
      <c r="BF28" s="9"/>
      <c r="BG28" s="9"/>
    </row>
    <row r="29" spans="1:59" s="8" customFormat="1" ht="22.5" customHeight="1">
      <c r="A29" s="212"/>
      <c r="B29" s="289"/>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1"/>
      <c r="AZ29" s="9"/>
      <c r="BA29" s="9"/>
      <c r="BB29" s="9"/>
      <c r="BC29" s="9"/>
      <c r="BD29" s="9"/>
      <c r="BE29" s="9"/>
      <c r="BF29" s="9"/>
      <c r="BG29" s="9"/>
    </row>
    <row r="30" spans="1:59" s="8" customFormat="1" ht="22.5" customHeight="1">
      <c r="A30" s="212"/>
      <c r="B30" s="289"/>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1"/>
      <c r="AZ30" s="9"/>
      <c r="BA30" s="9"/>
      <c r="BB30" s="9"/>
      <c r="BC30" s="9"/>
      <c r="BD30" s="9"/>
      <c r="BE30" s="9"/>
      <c r="BF30" s="9"/>
      <c r="BG30" s="9"/>
    </row>
    <row r="31" spans="1:59" s="8" customFormat="1" ht="22.5" customHeight="1">
      <c r="A31" s="212"/>
      <c r="B31" s="289"/>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1"/>
    </row>
    <row r="32" spans="1:59" s="8" customFormat="1" ht="22.5" customHeight="1">
      <c r="A32" s="212"/>
      <c r="B32" s="289"/>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1"/>
    </row>
    <row r="33" spans="1:87" s="8" customFormat="1" ht="22.5" customHeight="1" thickBot="1">
      <c r="A33" s="212"/>
      <c r="B33" s="298" t="s">
        <v>64</v>
      </c>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300"/>
    </row>
    <row r="34" spans="1:87" s="8" customFormat="1" ht="32.25" customHeight="1">
      <c r="A34" s="266" t="s">
        <v>49</v>
      </c>
      <c r="B34" s="268" t="s">
        <v>49</v>
      </c>
      <c r="C34" s="269"/>
      <c r="D34" s="269"/>
      <c r="E34" s="269"/>
      <c r="F34" s="269"/>
      <c r="G34" s="269"/>
      <c r="H34" s="269"/>
      <c r="I34" s="270"/>
      <c r="J34" s="271"/>
      <c r="K34" s="272"/>
      <c r="L34" s="272"/>
      <c r="M34" s="272"/>
      <c r="N34" s="272"/>
      <c r="O34" s="272"/>
      <c r="P34" s="272"/>
      <c r="Q34" s="272"/>
      <c r="R34" s="272"/>
      <c r="S34" s="272"/>
      <c r="T34" s="272"/>
      <c r="U34" s="426" t="s">
        <v>48</v>
      </c>
      <c r="V34" s="275"/>
      <c r="W34" s="275"/>
      <c r="X34" s="275"/>
      <c r="Y34" s="275"/>
      <c r="Z34" s="275"/>
      <c r="AA34" s="275"/>
      <c r="AB34" s="275"/>
      <c r="AC34" s="275"/>
      <c r="AD34" s="277" t="s">
        <v>53</v>
      </c>
      <c r="AE34" s="277"/>
      <c r="AF34" s="277"/>
      <c r="AG34" s="277"/>
      <c r="AH34" s="272"/>
      <c r="AI34" s="272"/>
      <c r="AJ34" s="272"/>
      <c r="AK34" s="272"/>
      <c r="AL34" s="272"/>
      <c r="AM34" s="272"/>
      <c r="AN34" s="272"/>
      <c r="AO34" s="272"/>
      <c r="AP34" s="272"/>
      <c r="AQ34" s="272"/>
      <c r="AR34" s="272"/>
      <c r="AS34" s="272"/>
      <c r="AT34" s="272"/>
      <c r="AU34" s="272"/>
      <c r="AV34" s="272"/>
      <c r="AW34" s="48" t="s">
        <v>52</v>
      </c>
    </row>
    <row r="35" spans="1:87" s="8" customFormat="1" ht="21" customHeight="1" thickBot="1">
      <c r="A35" s="267"/>
      <c r="B35" s="278" t="s">
        <v>70</v>
      </c>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80"/>
    </row>
    <row r="36" spans="1:87" ht="37.5" customHeight="1">
      <c r="A36" s="17"/>
      <c r="B36" s="2"/>
      <c r="C36" s="2"/>
      <c r="D36" s="2"/>
      <c r="E36" s="2"/>
      <c r="F36" s="2"/>
      <c r="G36" s="2"/>
      <c r="H36" s="2"/>
      <c r="I36" s="2"/>
      <c r="J36" s="18"/>
      <c r="K36" s="18"/>
      <c r="L36" s="18"/>
      <c r="M36" s="292" t="s">
        <v>69</v>
      </c>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row>
    <row r="37" spans="1:87" s="8" customFormat="1" ht="12">
      <c r="A37" s="30"/>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row>
    <row r="38" spans="1:87" s="8" customFormat="1" ht="10.8">
      <c r="A38" s="73"/>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t="s">
        <v>16</v>
      </c>
      <c r="AU38" s="74"/>
      <c r="AV38" s="74"/>
      <c r="AW38" s="74"/>
    </row>
    <row r="39" spans="1:87" s="8" customFormat="1" ht="30">
      <c r="A39" s="73"/>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row>
    <row r="40" spans="1:87" s="8" customFormat="1" ht="12">
      <c r="A40" s="69"/>
      <c r="B40" s="68"/>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row>
    <row r="41" spans="1:87" s="8" customFormat="1" ht="10.8">
      <c r="A41" s="69"/>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row>
    <row r="42" spans="1:87" s="19" customFormat="1" ht="12" customHeight="1">
      <c r="A42" s="69"/>
      <c r="B42" s="293"/>
      <c r="C42" s="293"/>
      <c r="D42" s="293"/>
      <c r="E42" s="293"/>
      <c r="F42" s="293"/>
      <c r="G42" s="293"/>
      <c r="H42" s="293"/>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5"/>
      <c r="AJ42" s="295"/>
      <c r="AK42" s="295"/>
      <c r="AL42" s="295"/>
      <c r="AM42" s="295"/>
      <c r="AN42" s="295"/>
      <c r="AO42" s="295"/>
      <c r="AP42" s="295"/>
      <c r="AQ42" s="295"/>
      <c r="AR42" s="295"/>
      <c r="AS42" s="295"/>
      <c r="AT42" s="295"/>
      <c r="AU42" s="295"/>
      <c r="AV42" s="295"/>
      <c r="AW42" s="295"/>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row>
    <row r="43" spans="1:87" s="19" customFormat="1" ht="15" customHeight="1">
      <c r="A43" s="69"/>
      <c r="B43" s="294"/>
      <c r="C43" s="294"/>
      <c r="D43" s="294"/>
      <c r="E43" s="294"/>
      <c r="F43" s="294"/>
      <c r="G43" s="294"/>
      <c r="H43" s="294"/>
      <c r="I43" s="296"/>
      <c r="J43" s="296"/>
      <c r="K43" s="296"/>
      <c r="L43" s="296"/>
      <c r="M43" s="296"/>
      <c r="N43" s="296"/>
      <c r="O43" s="296"/>
      <c r="P43" s="296"/>
      <c r="Q43" s="296"/>
      <c r="R43" s="296"/>
      <c r="S43" s="296"/>
      <c r="T43" s="296"/>
      <c r="U43" s="296"/>
      <c r="V43" s="296"/>
      <c r="W43" s="296"/>
      <c r="X43" s="296"/>
      <c r="Y43" s="296"/>
      <c r="Z43" s="296"/>
      <c r="AA43" s="296"/>
      <c r="AB43" s="297"/>
      <c r="AC43" s="294"/>
      <c r="AD43" s="294"/>
      <c r="AE43" s="294"/>
      <c r="AF43" s="294"/>
      <c r="AG43" s="294"/>
      <c r="AH43" s="294"/>
      <c r="AI43" s="295"/>
      <c r="AJ43" s="295"/>
      <c r="AK43" s="295"/>
      <c r="AL43" s="295"/>
      <c r="AM43" s="295"/>
      <c r="AN43" s="295"/>
      <c r="AO43" s="295"/>
      <c r="AP43" s="295"/>
      <c r="AQ43" s="295"/>
      <c r="AR43" s="295"/>
      <c r="AS43" s="295"/>
      <c r="AT43" s="295"/>
      <c r="AU43" s="295"/>
      <c r="AV43" s="295"/>
      <c r="AW43" s="295"/>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row>
    <row r="44" spans="1:87" s="19" customFormat="1" ht="18.75" customHeight="1">
      <c r="A44" s="69"/>
      <c r="B44" s="294"/>
      <c r="C44" s="294"/>
      <c r="D44" s="294"/>
      <c r="E44" s="294"/>
      <c r="F44" s="294"/>
      <c r="G44" s="294"/>
      <c r="H44" s="294"/>
      <c r="I44" s="296"/>
      <c r="J44" s="296"/>
      <c r="K44" s="296"/>
      <c r="L44" s="296"/>
      <c r="M44" s="296"/>
      <c r="N44" s="296"/>
      <c r="O44" s="296"/>
      <c r="P44" s="296"/>
      <c r="Q44" s="296"/>
      <c r="R44" s="296"/>
      <c r="S44" s="296"/>
      <c r="T44" s="296"/>
      <c r="U44" s="296"/>
      <c r="V44" s="296"/>
      <c r="W44" s="296"/>
      <c r="X44" s="296"/>
      <c r="Y44" s="296"/>
      <c r="Z44" s="296"/>
      <c r="AA44" s="296"/>
      <c r="AB44" s="297"/>
      <c r="AC44" s="294"/>
      <c r="AD44" s="294"/>
      <c r="AE44" s="294"/>
      <c r="AF44" s="294"/>
      <c r="AG44" s="294"/>
      <c r="AH44" s="294"/>
      <c r="AI44" s="295"/>
      <c r="AJ44" s="295"/>
      <c r="AK44" s="295"/>
      <c r="AL44" s="295"/>
      <c r="AM44" s="295"/>
      <c r="AN44" s="295"/>
      <c r="AO44" s="295"/>
      <c r="AP44" s="295"/>
      <c r="AQ44" s="295"/>
      <c r="AR44" s="295"/>
      <c r="AS44" s="295"/>
      <c r="AT44" s="295"/>
      <c r="AU44" s="295"/>
      <c r="AV44" s="295"/>
      <c r="AW44" s="295"/>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row>
    <row r="45" spans="1:87" s="3" customFormat="1" ht="12" customHeight="1">
      <c r="A45" s="69"/>
      <c r="B45" s="294"/>
      <c r="C45" s="294"/>
      <c r="D45" s="294"/>
      <c r="E45" s="294"/>
      <c r="F45" s="294"/>
      <c r="G45" s="294"/>
      <c r="H45" s="294"/>
      <c r="I45" s="71"/>
      <c r="J45" s="335"/>
      <c r="K45" s="335"/>
      <c r="L45" s="335"/>
      <c r="M45" s="335"/>
      <c r="N45" s="336"/>
      <c r="O45" s="336"/>
      <c r="P45" s="336"/>
      <c r="Q45" s="336"/>
      <c r="R45" s="336"/>
      <c r="S45" s="336"/>
      <c r="T45" s="336"/>
      <c r="U45" s="336"/>
      <c r="V45" s="336"/>
      <c r="W45" s="336"/>
      <c r="X45" s="336"/>
      <c r="Y45" s="336"/>
      <c r="Z45" s="336"/>
      <c r="AA45" s="336"/>
      <c r="AB45" s="336"/>
      <c r="AC45" s="336"/>
      <c r="AD45" s="336"/>
      <c r="AE45" s="336"/>
      <c r="AF45" s="336"/>
      <c r="AG45" s="336"/>
      <c r="AH45" s="336"/>
      <c r="AI45" s="294"/>
      <c r="AJ45" s="294"/>
      <c r="AK45" s="337"/>
      <c r="AL45" s="337"/>
      <c r="AM45" s="337"/>
      <c r="AN45" s="337"/>
      <c r="AO45" s="337"/>
      <c r="AP45" s="337"/>
      <c r="AQ45" s="337"/>
      <c r="AR45" s="337"/>
      <c r="AS45" s="337"/>
      <c r="AT45" s="337"/>
      <c r="AU45" s="337"/>
      <c r="AV45" s="337"/>
      <c r="AW45" s="337"/>
      <c r="BB45" s="10"/>
      <c r="BC45" s="10"/>
      <c r="BD45" s="10"/>
      <c r="BE45" s="10"/>
      <c r="BF45" s="10"/>
      <c r="BG45" s="10"/>
    </row>
    <row r="46" spans="1:87" s="3" customFormat="1" ht="12" customHeight="1">
      <c r="A46" s="72"/>
      <c r="B46" s="294"/>
      <c r="C46" s="294"/>
      <c r="D46" s="294"/>
      <c r="E46" s="294"/>
      <c r="F46" s="294"/>
      <c r="G46" s="294"/>
      <c r="H46" s="294"/>
      <c r="I46" s="71"/>
      <c r="J46" s="71"/>
      <c r="K46" s="71"/>
      <c r="L46" s="71"/>
      <c r="M46" s="71"/>
      <c r="N46" s="336"/>
      <c r="O46" s="336"/>
      <c r="P46" s="336"/>
      <c r="Q46" s="336"/>
      <c r="R46" s="336"/>
      <c r="S46" s="336"/>
      <c r="T46" s="336"/>
      <c r="U46" s="336"/>
      <c r="V46" s="336"/>
      <c r="W46" s="336"/>
      <c r="X46" s="336"/>
      <c r="Y46" s="336"/>
      <c r="Z46" s="336"/>
      <c r="AA46" s="336"/>
      <c r="AB46" s="336"/>
      <c r="AC46" s="336"/>
      <c r="AD46" s="336"/>
      <c r="AE46" s="336"/>
      <c r="AF46" s="336"/>
      <c r="AG46" s="336"/>
      <c r="AH46" s="336"/>
      <c r="AI46" s="294"/>
      <c r="AJ46" s="294"/>
      <c r="AK46" s="337"/>
      <c r="AL46" s="337"/>
      <c r="AM46" s="337"/>
      <c r="AN46" s="337"/>
      <c r="AO46" s="337"/>
      <c r="AP46" s="337"/>
      <c r="AQ46" s="337"/>
      <c r="AR46" s="337"/>
      <c r="AS46" s="337"/>
      <c r="AT46" s="337"/>
      <c r="AU46" s="337"/>
      <c r="AV46" s="337"/>
      <c r="AW46" s="337"/>
      <c r="BB46" s="10"/>
      <c r="BC46" s="10"/>
      <c r="BD46" s="10"/>
      <c r="BE46" s="10"/>
      <c r="BF46" s="10"/>
      <c r="BG46" s="10"/>
    </row>
    <row r="47" spans="1:87" s="3" customFormat="1" ht="27.75" customHeight="1">
      <c r="A47" s="72"/>
      <c r="B47" s="294"/>
      <c r="C47" s="294"/>
      <c r="D47" s="294"/>
      <c r="E47" s="294"/>
      <c r="F47" s="294"/>
      <c r="G47" s="294"/>
      <c r="H47" s="294"/>
      <c r="I47" s="338"/>
      <c r="J47" s="338"/>
      <c r="K47" s="338"/>
      <c r="L47" s="338"/>
      <c r="M47" s="338"/>
      <c r="N47" s="338"/>
      <c r="O47" s="338"/>
      <c r="P47" s="338"/>
      <c r="Q47" s="338"/>
      <c r="R47" s="338"/>
      <c r="S47" s="338"/>
      <c r="T47" s="338"/>
      <c r="U47" s="338"/>
      <c r="V47" s="338"/>
      <c r="W47" s="338"/>
      <c r="X47" s="338"/>
      <c r="Y47" s="338"/>
      <c r="Z47" s="294"/>
      <c r="AA47" s="294"/>
      <c r="AB47" s="294"/>
      <c r="AC47" s="294"/>
      <c r="AD47" s="294"/>
      <c r="AE47" s="294"/>
      <c r="AF47" s="339"/>
      <c r="AG47" s="339"/>
      <c r="AH47" s="339"/>
      <c r="AI47" s="339"/>
      <c r="AJ47" s="339"/>
      <c r="AK47" s="339"/>
      <c r="AL47" s="339"/>
      <c r="AM47" s="339"/>
      <c r="AN47" s="339"/>
      <c r="AO47" s="339"/>
      <c r="AP47" s="339"/>
      <c r="AQ47" s="339"/>
      <c r="AR47" s="339"/>
      <c r="AS47" s="294"/>
      <c r="AT47" s="294"/>
      <c r="AU47" s="294"/>
      <c r="AV47" s="294"/>
      <c r="AW47" s="294"/>
      <c r="BB47" s="10"/>
      <c r="BC47" s="10"/>
      <c r="BD47" s="10"/>
      <c r="BE47" s="10"/>
      <c r="BF47" s="10"/>
      <c r="BG47" s="10"/>
    </row>
    <row r="48" spans="1:87" s="8" customFormat="1" ht="29.4" customHeight="1" thickBot="1">
      <c r="A48" s="77"/>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row>
    <row r="49" spans="1:60" s="20" customFormat="1" ht="21" customHeight="1">
      <c r="A49" s="79"/>
      <c r="B49" s="301" t="s">
        <v>2</v>
      </c>
      <c r="C49" s="302"/>
      <c r="D49" s="302"/>
      <c r="E49" s="302"/>
      <c r="F49" s="302"/>
      <c r="G49" s="302"/>
      <c r="H49" s="303"/>
      <c r="I49" s="304">
        <f>I7</f>
        <v>0</v>
      </c>
      <c r="J49" s="305"/>
      <c r="K49" s="305"/>
      <c r="L49" s="305"/>
      <c r="M49" s="305"/>
      <c r="N49" s="305"/>
      <c r="O49" s="305"/>
      <c r="P49" s="305"/>
      <c r="Q49" s="305"/>
      <c r="R49" s="305"/>
      <c r="S49" s="305"/>
      <c r="T49" s="305"/>
      <c r="U49" s="305"/>
      <c r="V49" s="305"/>
      <c r="W49" s="305"/>
      <c r="X49" s="305"/>
      <c r="Y49" s="305"/>
      <c r="Z49" s="305"/>
      <c r="AA49" s="305"/>
      <c r="AB49" s="306"/>
      <c r="AC49" s="307" t="s">
        <v>12</v>
      </c>
      <c r="AD49" s="308"/>
      <c r="AE49" s="308"/>
      <c r="AF49" s="308"/>
      <c r="AG49" s="308"/>
      <c r="AH49" s="309"/>
      <c r="AI49" s="316">
        <f>AI7</f>
        <v>0</v>
      </c>
      <c r="AJ49" s="317"/>
      <c r="AK49" s="317"/>
      <c r="AL49" s="317"/>
      <c r="AM49" s="317"/>
      <c r="AN49" s="317"/>
      <c r="AO49" s="317"/>
      <c r="AP49" s="317"/>
      <c r="AQ49" s="317"/>
      <c r="AR49" s="317"/>
      <c r="AS49" s="317"/>
      <c r="AT49" s="317"/>
      <c r="AU49" s="317"/>
      <c r="AV49" s="317"/>
      <c r="AW49" s="318"/>
    </row>
    <row r="50" spans="1:60" s="20" customFormat="1" ht="21" customHeight="1">
      <c r="A50" s="79"/>
      <c r="B50" s="325" t="s">
        <v>8</v>
      </c>
      <c r="C50" s="326"/>
      <c r="D50" s="326"/>
      <c r="E50" s="326"/>
      <c r="F50" s="326"/>
      <c r="G50" s="326"/>
      <c r="H50" s="327"/>
      <c r="I50" s="329">
        <f>I8</f>
        <v>0</v>
      </c>
      <c r="J50" s="330"/>
      <c r="K50" s="330"/>
      <c r="L50" s="330"/>
      <c r="M50" s="330"/>
      <c r="N50" s="330"/>
      <c r="O50" s="330"/>
      <c r="P50" s="330"/>
      <c r="Q50" s="330"/>
      <c r="R50" s="330"/>
      <c r="S50" s="330"/>
      <c r="T50" s="330"/>
      <c r="U50" s="330"/>
      <c r="V50" s="330"/>
      <c r="W50" s="330"/>
      <c r="X50" s="330"/>
      <c r="Y50" s="330"/>
      <c r="Z50" s="330"/>
      <c r="AA50" s="330"/>
      <c r="AB50" s="333" t="s">
        <v>1</v>
      </c>
      <c r="AC50" s="310"/>
      <c r="AD50" s="311"/>
      <c r="AE50" s="311"/>
      <c r="AF50" s="311"/>
      <c r="AG50" s="311"/>
      <c r="AH50" s="312"/>
      <c r="AI50" s="319"/>
      <c r="AJ50" s="320"/>
      <c r="AK50" s="320"/>
      <c r="AL50" s="320"/>
      <c r="AM50" s="320"/>
      <c r="AN50" s="320"/>
      <c r="AO50" s="320"/>
      <c r="AP50" s="320"/>
      <c r="AQ50" s="320"/>
      <c r="AR50" s="320"/>
      <c r="AS50" s="320"/>
      <c r="AT50" s="320"/>
      <c r="AU50" s="320"/>
      <c r="AV50" s="320"/>
      <c r="AW50" s="321"/>
    </row>
    <row r="51" spans="1:60" s="20" customFormat="1" ht="21" customHeight="1">
      <c r="A51" s="79"/>
      <c r="B51" s="328"/>
      <c r="C51" s="314"/>
      <c r="D51" s="314"/>
      <c r="E51" s="314"/>
      <c r="F51" s="314"/>
      <c r="G51" s="314"/>
      <c r="H51" s="315"/>
      <c r="I51" s="331"/>
      <c r="J51" s="332"/>
      <c r="K51" s="332"/>
      <c r="L51" s="332"/>
      <c r="M51" s="332"/>
      <c r="N51" s="332"/>
      <c r="O51" s="332"/>
      <c r="P51" s="332"/>
      <c r="Q51" s="332"/>
      <c r="R51" s="332"/>
      <c r="S51" s="332"/>
      <c r="T51" s="332"/>
      <c r="U51" s="332"/>
      <c r="V51" s="332"/>
      <c r="W51" s="332"/>
      <c r="X51" s="332"/>
      <c r="Y51" s="332"/>
      <c r="Z51" s="332"/>
      <c r="AA51" s="332"/>
      <c r="AB51" s="334"/>
      <c r="AC51" s="313"/>
      <c r="AD51" s="314"/>
      <c r="AE51" s="314"/>
      <c r="AF51" s="314"/>
      <c r="AG51" s="314"/>
      <c r="AH51" s="315"/>
      <c r="AI51" s="322"/>
      <c r="AJ51" s="323"/>
      <c r="AK51" s="323"/>
      <c r="AL51" s="323"/>
      <c r="AM51" s="323"/>
      <c r="AN51" s="323"/>
      <c r="AO51" s="323"/>
      <c r="AP51" s="323"/>
      <c r="AQ51" s="323"/>
      <c r="AR51" s="323"/>
      <c r="AS51" s="323"/>
      <c r="AT51" s="323"/>
      <c r="AU51" s="323"/>
      <c r="AV51" s="323"/>
      <c r="AW51" s="324"/>
    </row>
    <row r="52" spans="1:60" s="20" customFormat="1" ht="21" customHeight="1">
      <c r="A52" s="79"/>
      <c r="B52" s="340" t="s">
        <v>9</v>
      </c>
      <c r="C52" s="341"/>
      <c r="D52" s="341"/>
      <c r="E52" s="341"/>
      <c r="F52" s="341"/>
      <c r="G52" s="341"/>
      <c r="H52" s="342"/>
      <c r="I52" s="80" t="s">
        <v>3</v>
      </c>
      <c r="J52" s="343">
        <f>J9</f>
        <v>0</v>
      </c>
      <c r="K52" s="343"/>
      <c r="L52" s="343"/>
      <c r="M52" s="343"/>
      <c r="N52" s="344">
        <f>N9</f>
        <v>0</v>
      </c>
      <c r="O52" s="344"/>
      <c r="P52" s="344"/>
      <c r="Q52" s="344"/>
      <c r="R52" s="344"/>
      <c r="S52" s="344"/>
      <c r="T52" s="344"/>
      <c r="U52" s="344"/>
      <c r="V52" s="344"/>
      <c r="W52" s="344"/>
      <c r="X52" s="344"/>
      <c r="Y52" s="344"/>
      <c r="Z52" s="344"/>
      <c r="AA52" s="344"/>
      <c r="AB52" s="344"/>
      <c r="AC52" s="344"/>
      <c r="AD52" s="344"/>
      <c r="AE52" s="344"/>
      <c r="AF52" s="344"/>
      <c r="AG52" s="344"/>
      <c r="AH52" s="344"/>
      <c r="AI52" s="341" t="s">
        <v>11</v>
      </c>
      <c r="AJ52" s="341"/>
      <c r="AK52" s="346">
        <f>AK9</f>
        <v>0</v>
      </c>
      <c r="AL52" s="346"/>
      <c r="AM52" s="346"/>
      <c r="AN52" s="346"/>
      <c r="AO52" s="346"/>
      <c r="AP52" s="346"/>
      <c r="AQ52" s="346"/>
      <c r="AR52" s="346"/>
      <c r="AS52" s="346"/>
      <c r="AT52" s="346"/>
      <c r="AU52" s="346"/>
      <c r="AV52" s="346"/>
      <c r="AW52" s="347"/>
    </row>
    <row r="53" spans="1:60" s="20" customFormat="1" ht="21" customHeight="1">
      <c r="A53" s="77" t="s">
        <v>45</v>
      </c>
      <c r="B53" s="328"/>
      <c r="C53" s="314"/>
      <c r="D53" s="314"/>
      <c r="E53" s="314"/>
      <c r="F53" s="314"/>
      <c r="G53" s="314"/>
      <c r="H53" s="315"/>
      <c r="I53" s="81"/>
      <c r="J53" s="82"/>
      <c r="K53" s="82"/>
      <c r="L53" s="82"/>
      <c r="M53" s="82"/>
      <c r="N53" s="345"/>
      <c r="O53" s="345"/>
      <c r="P53" s="345"/>
      <c r="Q53" s="345"/>
      <c r="R53" s="345"/>
      <c r="S53" s="345"/>
      <c r="T53" s="345"/>
      <c r="U53" s="345"/>
      <c r="V53" s="345"/>
      <c r="W53" s="345"/>
      <c r="X53" s="345"/>
      <c r="Y53" s="345"/>
      <c r="Z53" s="345"/>
      <c r="AA53" s="345"/>
      <c r="AB53" s="345"/>
      <c r="AC53" s="345"/>
      <c r="AD53" s="345"/>
      <c r="AE53" s="345"/>
      <c r="AF53" s="345"/>
      <c r="AG53" s="345"/>
      <c r="AH53" s="345"/>
      <c r="AI53" s="314"/>
      <c r="AJ53" s="314"/>
      <c r="AK53" s="348"/>
      <c r="AL53" s="348"/>
      <c r="AM53" s="348"/>
      <c r="AN53" s="348"/>
      <c r="AO53" s="348"/>
      <c r="AP53" s="348"/>
      <c r="AQ53" s="348"/>
      <c r="AR53" s="348"/>
      <c r="AS53" s="348"/>
      <c r="AT53" s="348"/>
      <c r="AU53" s="348"/>
      <c r="AV53" s="348"/>
      <c r="AW53" s="349"/>
    </row>
    <row r="54" spans="1:60" s="29" customFormat="1" ht="21" customHeight="1" thickBot="1">
      <c r="A54" s="77"/>
      <c r="B54" s="350" t="s">
        <v>10</v>
      </c>
      <c r="C54" s="351"/>
      <c r="D54" s="351"/>
      <c r="E54" s="351"/>
      <c r="F54" s="351"/>
      <c r="G54" s="351"/>
      <c r="H54" s="352"/>
      <c r="I54" s="353">
        <f>I11</f>
        <v>0</v>
      </c>
      <c r="J54" s="354"/>
      <c r="K54" s="354"/>
      <c r="L54" s="354"/>
      <c r="M54" s="354"/>
      <c r="N54" s="354"/>
      <c r="O54" s="354"/>
      <c r="P54" s="354"/>
      <c r="Q54" s="354"/>
      <c r="R54" s="354"/>
      <c r="S54" s="354"/>
      <c r="T54" s="354"/>
      <c r="U54" s="354"/>
      <c r="V54" s="354"/>
      <c r="W54" s="354"/>
      <c r="X54" s="354"/>
      <c r="Y54" s="355"/>
      <c r="Z54" s="356" t="s">
        <v>29</v>
      </c>
      <c r="AA54" s="351"/>
      <c r="AB54" s="351"/>
      <c r="AC54" s="351"/>
      <c r="AD54" s="351"/>
      <c r="AE54" s="352"/>
      <c r="AF54" s="357">
        <f>AG11</f>
        <v>0</v>
      </c>
      <c r="AG54" s="358"/>
      <c r="AH54" s="358"/>
      <c r="AI54" s="358"/>
      <c r="AJ54" s="358"/>
      <c r="AK54" s="358"/>
      <c r="AL54" s="358"/>
      <c r="AM54" s="358"/>
      <c r="AN54" s="358"/>
      <c r="AO54" s="358"/>
      <c r="AP54" s="358"/>
      <c r="AQ54" s="358"/>
      <c r="AR54" s="358"/>
      <c r="AS54" s="351" t="s">
        <v>22</v>
      </c>
      <c r="AT54" s="351"/>
      <c r="AU54" s="351"/>
      <c r="AV54" s="351"/>
      <c r="AW54" s="359"/>
      <c r="AX54" s="25"/>
    </row>
    <row r="55" spans="1:60" s="29" customFormat="1" ht="21" customHeight="1">
      <c r="A55" s="77"/>
      <c r="B55" s="83"/>
      <c r="C55" s="84"/>
      <c r="D55" s="84"/>
      <c r="E55" s="85"/>
      <c r="F55" s="86"/>
      <c r="G55" s="86"/>
      <c r="H55" s="86"/>
      <c r="I55" s="86"/>
      <c r="J55" s="86"/>
      <c r="K55" s="86"/>
      <c r="L55" s="86"/>
      <c r="M55" s="86"/>
      <c r="N55" s="86"/>
      <c r="O55" s="86"/>
      <c r="P55" s="86"/>
      <c r="Q55" s="86"/>
      <c r="R55" s="86"/>
      <c r="S55" s="86"/>
      <c r="T55" s="86"/>
      <c r="U55" s="86"/>
      <c r="V55" s="86"/>
      <c r="W55" s="86"/>
      <c r="X55" s="86"/>
      <c r="Y55" s="86"/>
      <c r="Z55" s="84"/>
      <c r="AA55" s="85"/>
      <c r="AB55" s="85"/>
      <c r="AC55" s="84"/>
      <c r="AD55" s="84"/>
      <c r="AE55" s="84"/>
      <c r="AF55" s="84"/>
      <c r="AG55" s="84"/>
      <c r="AH55" s="84"/>
      <c r="AI55" s="84"/>
      <c r="AJ55" s="84"/>
      <c r="AK55" s="84"/>
      <c r="AL55" s="84"/>
      <c r="AM55" s="84"/>
      <c r="AN55" s="84"/>
      <c r="AO55" s="84"/>
      <c r="AP55" s="84"/>
      <c r="AQ55" s="84"/>
      <c r="AR55" s="84"/>
      <c r="AS55" s="84"/>
      <c r="AT55" s="84"/>
      <c r="AU55" s="84"/>
      <c r="AV55" s="84"/>
      <c r="AW55" s="84"/>
      <c r="AX55" s="25"/>
      <c r="BD55" s="23"/>
      <c r="BE55" s="59"/>
      <c r="BG55" s="25"/>
      <c r="BH55" s="25"/>
    </row>
    <row r="56" spans="1:60" s="29" customFormat="1" ht="21" customHeight="1">
      <c r="A56" s="56"/>
      <c r="B56" s="57"/>
      <c r="C56" s="20"/>
      <c r="D56" s="20"/>
      <c r="E56" s="20"/>
      <c r="F56" s="20"/>
      <c r="G56" s="20"/>
      <c r="H56" s="20"/>
      <c r="I56" s="20"/>
      <c r="J56" s="20"/>
      <c r="K56" s="20"/>
      <c r="L56" s="20"/>
      <c r="M56" s="20"/>
      <c r="N56" s="20"/>
      <c r="O56" s="20"/>
      <c r="P56" s="20"/>
      <c r="Q56" s="20"/>
      <c r="R56" s="20"/>
      <c r="S56" s="20"/>
      <c r="T56" s="20"/>
      <c r="U56" s="20"/>
      <c r="V56" s="20"/>
      <c r="W56" s="20"/>
      <c r="X56" s="26"/>
      <c r="Y56" s="26"/>
      <c r="AA56" s="20"/>
      <c r="AB56" s="20"/>
      <c r="AC56" s="20"/>
      <c r="AD56" s="26"/>
      <c r="AE56" s="26"/>
      <c r="AF56" s="26"/>
      <c r="AG56" s="26"/>
      <c r="AH56" s="26"/>
      <c r="AI56" s="26"/>
      <c r="AJ56" s="26"/>
      <c r="AK56" s="26"/>
      <c r="AL56" s="26"/>
      <c r="AM56" s="26"/>
      <c r="AN56" s="26"/>
      <c r="AO56" s="26"/>
      <c r="AP56" s="26"/>
      <c r="AQ56" s="26"/>
      <c r="AR56" s="26"/>
      <c r="AS56" s="26"/>
      <c r="AT56" s="26"/>
      <c r="AU56" s="26"/>
      <c r="AV56" s="26"/>
      <c r="AX56" s="25"/>
      <c r="BD56" s="23"/>
      <c r="BE56" s="59"/>
      <c r="BG56" s="25"/>
      <c r="BH56" s="25"/>
    </row>
    <row r="57" spans="1:60" s="29" customFormat="1" ht="21" customHeight="1">
      <c r="A57" s="56"/>
      <c r="B57" s="57"/>
      <c r="C57" s="20"/>
      <c r="D57" s="20"/>
      <c r="E57" s="20"/>
      <c r="F57" s="20"/>
      <c r="G57" s="20"/>
      <c r="H57" s="20"/>
      <c r="I57" s="20"/>
      <c r="J57" s="20"/>
      <c r="K57" s="20"/>
      <c r="L57" s="20"/>
      <c r="M57" s="20"/>
      <c r="N57" s="20"/>
      <c r="O57" s="20"/>
      <c r="P57" s="20"/>
      <c r="Q57" s="20"/>
      <c r="R57" s="20"/>
      <c r="S57" s="20"/>
      <c r="T57" s="20"/>
      <c r="U57" s="20"/>
      <c r="V57" s="20"/>
      <c r="W57" s="20"/>
      <c r="X57" s="26"/>
      <c r="Y57" s="26"/>
      <c r="AA57" s="20"/>
      <c r="AB57" s="20"/>
      <c r="AC57" s="20"/>
      <c r="AD57" s="26"/>
      <c r="AE57" s="26"/>
      <c r="AF57" s="26"/>
      <c r="AG57" s="26"/>
      <c r="AH57" s="26"/>
      <c r="AI57" s="26"/>
      <c r="AJ57" s="26"/>
      <c r="AK57" s="26"/>
      <c r="AL57" s="26"/>
      <c r="AM57" s="26"/>
      <c r="AN57" s="26"/>
      <c r="AO57" s="26"/>
      <c r="AP57" s="26"/>
      <c r="AQ57" s="26"/>
      <c r="AR57" s="26"/>
      <c r="AS57" s="26"/>
      <c r="AT57" s="26"/>
      <c r="AU57" s="26"/>
      <c r="AV57" s="26"/>
      <c r="AX57" s="25"/>
      <c r="BD57" s="23"/>
      <c r="BE57" s="59"/>
      <c r="BG57" s="25"/>
      <c r="BH57" s="25"/>
    </row>
    <row r="58" spans="1:60" s="29" customFormat="1" ht="21" customHeight="1">
      <c r="A58" s="56"/>
      <c r="B58" s="57"/>
      <c r="C58" s="20"/>
      <c r="D58" s="20"/>
      <c r="E58" s="20"/>
      <c r="F58" s="20"/>
      <c r="G58" s="20"/>
      <c r="H58" s="20"/>
      <c r="I58" s="20"/>
      <c r="J58" s="20"/>
      <c r="K58" s="20"/>
      <c r="L58" s="20"/>
      <c r="M58" s="20"/>
      <c r="N58" s="20"/>
      <c r="O58" s="20"/>
      <c r="P58" s="20"/>
      <c r="Q58" s="20"/>
      <c r="R58" s="20"/>
      <c r="S58" s="20"/>
      <c r="T58" s="20"/>
      <c r="U58" s="20"/>
      <c r="V58" s="20"/>
      <c r="W58" s="20"/>
      <c r="X58" s="26"/>
      <c r="Y58" s="26"/>
      <c r="AA58" s="20"/>
      <c r="AB58" s="20"/>
      <c r="AC58" s="20"/>
      <c r="AD58" s="26"/>
      <c r="AE58" s="26"/>
      <c r="AF58" s="26"/>
      <c r="AG58" s="26"/>
      <c r="AH58" s="26"/>
      <c r="AI58" s="26"/>
      <c r="AJ58" s="26"/>
      <c r="AK58" s="26"/>
      <c r="AL58" s="26"/>
      <c r="AM58" s="26"/>
      <c r="AN58" s="26"/>
      <c r="AO58" s="26"/>
      <c r="AP58" s="26"/>
      <c r="AQ58" s="26"/>
      <c r="AR58" s="26"/>
      <c r="AS58" s="26"/>
      <c r="AT58" s="26"/>
      <c r="AU58" s="26"/>
      <c r="AV58" s="26"/>
      <c r="AX58" s="25"/>
      <c r="BD58" s="23"/>
      <c r="BE58" s="59"/>
      <c r="BG58" s="25"/>
      <c r="BH58" s="25"/>
    </row>
    <row r="59" spans="1:60" s="29" customFormat="1" ht="21" customHeight="1">
      <c r="A59" s="56"/>
      <c r="B59" s="57"/>
      <c r="C59" s="20"/>
      <c r="D59" s="20"/>
      <c r="E59" s="20"/>
      <c r="F59" s="20"/>
      <c r="G59" s="20"/>
      <c r="H59" s="20"/>
      <c r="I59" s="20"/>
      <c r="J59" s="20"/>
      <c r="K59" s="20"/>
      <c r="L59" s="20"/>
      <c r="M59" s="20"/>
      <c r="N59" s="20"/>
      <c r="O59" s="20"/>
      <c r="P59" s="20"/>
      <c r="Q59" s="20"/>
      <c r="R59" s="20"/>
      <c r="S59" s="20"/>
      <c r="T59" s="20"/>
      <c r="U59" s="20"/>
      <c r="V59" s="20"/>
      <c r="W59" s="20"/>
      <c r="X59" s="26"/>
      <c r="Y59" s="26"/>
      <c r="AA59" s="20"/>
      <c r="AB59" s="20"/>
      <c r="AC59" s="20"/>
      <c r="AD59" s="26"/>
      <c r="AE59" s="26"/>
      <c r="AF59" s="26"/>
      <c r="AG59" s="26"/>
      <c r="AH59" s="26"/>
      <c r="AI59" s="26"/>
      <c r="AJ59" s="26"/>
      <c r="AK59" s="26"/>
      <c r="AL59" s="26"/>
      <c r="AM59" s="26"/>
      <c r="AN59" s="26"/>
      <c r="AO59" s="26"/>
      <c r="AP59" s="26"/>
      <c r="AQ59" s="26"/>
      <c r="AR59" s="26"/>
      <c r="AS59" s="26"/>
      <c r="AT59" s="26"/>
      <c r="AU59" s="26"/>
      <c r="AV59" s="26"/>
      <c r="AX59" s="25"/>
      <c r="BD59" s="23"/>
      <c r="BE59" s="59"/>
      <c r="BG59" s="25"/>
      <c r="BH59" s="25"/>
    </row>
    <row r="60" spans="1:60" s="29" customFormat="1" ht="21" customHeight="1">
      <c r="A60" s="56"/>
      <c r="B60" s="57"/>
      <c r="C60" s="20"/>
      <c r="D60" s="20"/>
      <c r="E60" s="20"/>
      <c r="F60" s="20"/>
      <c r="G60" s="20"/>
      <c r="H60" s="20"/>
      <c r="I60" s="20"/>
      <c r="J60" s="20"/>
      <c r="K60" s="20"/>
      <c r="L60" s="20"/>
      <c r="M60" s="20"/>
      <c r="N60" s="20"/>
      <c r="O60" s="20"/>
      <c r="P60" s="20"/>
      <c r="Q60" s="20"/>
      <c r="R60" s="20"/>
      <c r="S60" s="20"/>
      <c r="T60" s="20"/>
      <c r="U60" s="20"/>
      <c r="V60" s="20"/>
      <c r="W60" s="20"/>
      <c r="X60" s="26"/>
      <c r="Y60" s="26"/>
      <c r="AA60" s="20"/>
      <c r="AB60" s="20"/>
      <c r="AC60" s="20"/>
      <c r="AD60" s="26"/>
      <c r="AE60" s="26"/>
      <c r="AF60" s="26"/>
      <c r="AG60" s="26"/>
      <c r="AH60" s="26"/>
      <c r="AI60" s="26"/>
      <c r="AJ60" s="26"/>
      <c r="AK60" s="26"/>
      <c r="AL60" s="26"/>
      <c r="AM60" s="26"/>
      <c r="AN60" s="26"/>
      <c r="AO60" s="26"/>
      <c r="AP60" s="26"/>
      <c r="AQ60" s="26"/>
      <c r="AR60" s="26"/>
      <c r="AS60" s="26"/>
      <c r="AT60" s="26"/>
      <c r="AU60" s="26"/>
      <c r="AV60" s="26"/>
      <c r="AX60" s="25"/>
      <c r="BD60" s="23"/>
      <c r="BE60" s="59"/>
      <c r="BG60" s="25"/>
      <c r="BH60" s="25"/>
    </row>
    <row r="61" spans="1:60" s="29" customFormat="1" ht="21" customHeight="1">
      <c r="A61" s="56"/>
      <c r="B61" s="57"/>
      <c r="C61" s="20"/>
      <c r="D61" s="20"/>
      <c r="E61" s="20"/>
      <c r="F61" s="20"/>
      <c r="G61" s="20"/>
      <c r="H61" s="20"/>
      <c r="I61" s="20"/>
      <c r="J61" s="20"/>
      <c r="K61" s="20"/>
      <c r="L61" s="20"/>
      <c r="M61" s="20"/>
      <c r="N61" s="20"/>
      <c r="O61" s="20"/>
      <c r="P61" s="20"/>
      <c r="Q61" s="20"/>
      <c r="R61" s="20"/>
      <c r="S61" s="20"/>
      <c r="T61" s="20"/>
      <c r="U61" s="20"/>
      <c r="V61" s="20"/>
      <c r="W61" s="20"/>
      <c r="X61" s="26"/>
      <c r="Y61" s="26"/>
      <c r="AA61" s="20"/>
      <c r="AB61" s="20"/>
      <c r="AC61" s="20"/>
      <c r="AD61" s="26"/>
      <c r="AE61" s="26"/>
      <c r="AF61" s="26"/>
      <c r="AG61" s="26"/>
      <c r="AH61" s="26"/>
      <c r="AI61" s="26"/>
      <c r="AJ61" s="26"/>
      <c r="AK61" s="26"/>
      <c r="AL61" s="26"/>
      <c r="AM61" s="26"/>
      <c r="AN61" s="26"/>
      <c r="AO61" s="26"/>
      <c r="AP61" s="26"/>
      <c r="AQ61" s="26"/>
      <c r="AR61" s="26"/>
      <c r="AS61" s="26"/>
      <c r="AT61" s="26"/>
      <c r="AU61" s="26"/>
      <c r="AV61" s="26"/>
      <c r="AX61" s="25"/>
      <c r="BD61" s="23"/>
      <c r="BE61" s="59"/>
      <c r="BG61" s="25"/>
      <c r="BH61" s="25"/>
    </row>
    <row r="62" spans="1:60" s="29" customFormat="1" ht="21" customHeight="1">
      <c r="A62" s="56"/>
      <c r="B62" s="57"/>
      <c r="C62" s="20"/>
      <c r="D62" s="20"/>
      <c r="E62" s="20"/>
      <c r="F62" s="20"/>
      <c r="G62" s="20"/>
      <c r="H62" s="20"/>
      <c r="I62" s="20"/>
      <c r="J62" s="20"/>
      <c r="K62" s="20"/>
      <c r="L62" s="20"/>
      <c r="M62" s="20"/>
      <c r="N62" s="20"/>
      <c r="O62" s="20"/>
      <c r="P62" s="20"/>
      <c r="Q62" s="20"/>
      <c r="R62" s="20"/>
      <c r="S62" s="20"/>
      <c r="T62" s="20"/>
      <c r="U62" s="20"/>
      <c r="V62" s="20"/>
      <c r="W62" s="20"/>
      <c r="X62" s="26"/>
      <c r="Y62" s="26"/>
      <c r="AA62" s="20"/>
      <c r="AB62" s="20"/>
      <c r="AC62" s="20"/>
      <c r="AD62" s="26"/>
      <c r="AE62" s="26"/>
      <c r="AF62" s="26"/>
      <c r="AG62" s="26"/>
      <c r="AH62" s="26"/>
      <c r="AI62" s="26"/>
      <c r="AJ62" s="26"/>
      <c r="AK62" s="26"/>
      <c r="AL62" s="26"/>
      <c r="AM62" s="26"/>
      <c r="AN62" s="26"/>
      <c r="AO62" s="26"/>
      <c r="AP62" s="26"/>
      <c r="AQ62" s="26"/>
      <c r="AR62" s="26"/>
      <c r="AS62" s="26"/>
      <c r="AT62" s="26"/>
      <c r="AU62" s="26"/>
      <c r="AV62" s="26"/>
      <c r="AX62" s="25"/>
      <c r="BD62" s="23"/>
      <c r="BE62" s="59"/>
      <c r="BG62" s="25"/>
      <c r="BH62" s="25"/>
    </row>
    <row r="63" spans="1:60" s="29" customFormat="1" ht="21" customHeight="1">
      <c r="A63" s="56"/>
      <c r="B63" s="57"/>
      <c r="C63" s="20"/>
      <c r="D63" s="20"/>
      <c r="E63" s="20"/>
      <c r="F63" s="20"/>
      <c r="G63" s="20"/>
      <c r="H63" s="20"/>
      <c r="I63" s="20"/>
      <c r="J63" s="20"/>
      <c r="K63" s="20"/>
      <c r="L63" s="20"/>
      <c r="M63" s="20"/>
      <c r="N63" s="20"/>
      <c r="O63" s="20"/>
      <c r="P63" s="20"/>
      <c r="Q63" s="20"/>
      <c r="R63" s="20"/>
      <c r="S63" s="20"/>
      <c r="T63" s="20"/>
      <c r="U63" s="20"/>
      <c r="V63" s="20"/>
      <c r="W63" s="20"/>
      <c r="X63" s="26"/>
      <c r="Y63" s="26"/>
      <c r="AA63" s="20"/>
      <c r="AB63" s="20"/>
      <c r="AC63" s="20"/>
      <c r="AD63" s="26"/>
      <c r="AE63" s="26"/>
      <c r="AF63" s="26"/>
      <c r="AG63" s="26"/>
      <c r="AH63" s="26"/>
      <c r="AI63" s="26"/>
      <c r="AJ63" s="26"/>
      <c r="AK63" s="26"/>
      <c r="AL63" s="26"/>
      <c r="AM63" s="26"/>
      <c r="AN63" s="26"/>
      <c r="AO63" s="26"/>
      <c r="AP63" s="26"/>
      <c r="AQ63" s="26"/>
      <c r="AR63" s="26"/>
      <c r="AS63" s="26"/>
      <c r="AT63" s="26"/>
      <c r="AU63" s="26"/>
      <c r="AV63" s="26"/>
      <c r="AX63" s="25"/>
      <c r="BD63" s="23"/>
      <c r="BE63" s="59"/>
      <c r="BG63" s="25"/>
      <c r="BH63" s="25"/>
    </row>
    <row r="64" spans="1:60" s="29" customFormat="1" ht="21" customHeight="1">
      <c r="A64" s="56"/>
      <c r="B64" s="57"/>
      <c r="C64" s="20"/>
      <c r="D64" s="20"/>
      <c r="E64" s="20"/>
      <c r="F64" s="20"/>
      <c r="G64" s="20"/>
      <c r="H64" s="20"/>
      <c r="I64" s="20"/>
      <c r="J64" s="20"/>
      <c r="K64" s="20"/>
      <c r="L64" s="20"/>
      <c r="M64" s="20"/>
      <c r="N64" s="20"/>
      <c r="O64" s="20"/>
      <c r="P64" s="20"/>
      <c r="Q64" s="20"/>
      <c r="R64" s="20"/>
      <c r="S64" s="20"/>
      <c r="T64" s="20"/>
      <c r="U64" s="20"/>
      <c r="V64" s="20"/>
      <c r="W64" s="20"/>
      <c r="X64" s="26"/>
      <c r="Y64" s="26"/>
      <c r="AA64" s="20"/>
      <c r="AB64" s="20"/>
      <c r="AC64" s="20"/>
      <c r="AD64" s="26"/>
      <c r="AE64" s="26"/>
      <c r="AF64" s="26"/>
      <c r="AG64" s="26"/>
      <c r="AH64" s="26"/>
      <c r="AI64" s="26"/>
      <c r="AJ64" s="26"/>
      <c r="AK64" s="26"/>
      <c r="AL64" s="26"/>
      <c r="AM64" s="26"/>
      <c r="AN64" s="26"/>
      <c r="AO64" s="26"/>
      <c r="AP64" s="26"/>
      <c r="AQ64" s="26"/>
      <c r="AR64" s="26"/>
      <c r="AS64" s="26"/>
      <c r="AT64" s="26"/>
      <c r="AU64" s="26"/>
      <c r="AV64" s="26"/>
      <c r="AX64" s="25"/>
      <c r="BD64" s="23"/>
      <c r="BE64" s="59"/>
      <c r="BG64" s="25"/>
      <c r="BH64" s="25"/>
    </row>
    <row r="65" spans="1:56" s="20" customFormat="1" ht="21" customHeight="1">
      <c r="A65" s="56"/>
      <c r="B65" s="57"/>
      <c r="AW65" s="26"/>
      <c r="AZ65" s="58"/>
    </row>
    <row r="66" spans="1:56" s="20" customFormat="1" ht="21" customHeight="1">
      <c r="A66" s="56"/>
      <c r="B66" s="57"/>
      <c r="AB66" s="60"/>
      <c r="AU66" s="22"/>
    </row>
    <row r="67" spans="1:56" s="20" customFormat="1" ht="21" customHeight="1">
      <c r="A67" s="56"/>
      <c r="B67" s="57"/>
      <c r="AB67" s="60"/>
      <c r="AD67" s="27"/>
      <c r="AE67" s="27"/>
      <c r="AF67" s="27"/>
      <c r="AG67" s="27"/>
      <c r="AH67" s="27"/>
      <c r="AI67" s="27"/>
      <c r="AJ67" s="27"/>
      <c r="AK67" s="27"/>
      <c r="AL67" s="27"/>
      <c r="AM67" s="27"/>
      <c r="AN67" s="27"/>
      <c r="AO67" s="27"/>
      <c r="AP67" s="27"/>
      <c r="AQ67" s="27"/>
      <c r="AR67" s="27"/>
      <c r="AS67" s="27"/>
      <c r="AT67" s="27"/>
      <c r="AU67" s="27"/>
      <c r="AV67" s="27"/>
    </row>
    <row r="68" spans="1:56" s="20" customFormat="1" ht="21" customHeight="1">
      <c r="A68" s="29"/>
      <c r="B68" s="57"/>
      <c r="AW68" s="27"/>
      <c r="BD68" s="58"/>
    </row>
    <row r="69" spans="1:56" s="20" customFormat="1" ht="21" customHeight="1">
      <c r="A69" s="61"/>
      <c r="B69" s="76"/>
      <c r="C69" s="24"/>
      <c r="D69" s="24"/>
      <c r="E69" s="24"/>
      <c r="F69" s="24"/>
      <c r="G69" s="24"/>
      <c r="H69" s="24"/>
      <c r="I69" s="24"/>
      <c r="J69" s="24"/>
      <c r="K69" s="24"/>
      <c r="L69" s="24"/>
      <c r="M69" s="24"/>
      <c r="N69" s="24"/>
      <c r="O69" s="24"/>
      <c r="P69" s="24"/>
      <c r="Q69" s="24"/>
      <c r="R69" s="24"/>
      <c r="S69" s="24"/>
      <c r="T69" s="24"/>
      <c r="U69" s="24"/>
      <c r="AA69" s="25"/>
      <c r="AW69" s="27"/>
      <c r="BD69" s="58"/>
    </row>
    <row r="70" spans="1:56" s="8" customFormat="1" ht="12">
      <c r="A70" s="29"/>
      <c r="B70" s="29"/>
      <c r="E70" s="29"/>
      <c r="F70" s="29"/>
      <c r="L70" s="9"/>
      <c r="M70" s="9"/>
      <c r="N70" s="9"/>
      <c r="O70" s="9"/>
      <c r="P70" s="9"/>
      <c r="Q70" s="61"/>
      <c r="R70" s="61"/>
      <c r="S70" s="61"/>
      <c r="T70" s="25"/>
      <c r="U70" s="25"/>
      <c r="V70" s="25"/>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row>
    <row r="71" spans="1:56" s="8" customFormat="1" ht="12">
      <c r="A71" s="29"/>
      <c r="D71" s="28"/>
      <c r="E71" s="28"/>
      <c r="F71" s="28"/>
      <c r="G71" s="28"/>
      <c r="H71" s="28"/>
      <c r="I71" s="28"/>
      <c r="J71" s="28"/>
      <c r="K71" s="28"/>
      <c r="L71" s="28"/>
      <c r="M71" s="28"/>
      <c r="N71" s="28"/>
      <c r="O71" s="28"/>
      <c r="P71" s="29"/>
      <c r="Q71" s="25"/>
      <c r="R71" s="25"/>
      <c r="S71" s="25"/>
      <c r="T71" s="25"/>
      <c r="U71" s="25"/>
      <c r="V71" s="25"/>
      <c r="W71" s="28"/>
      <c r="X71" s="28"/>
      <c r="Y71" s="28"/>
      <c r="Z71" s="28"/>
      <c r="AA71" s="28"/>
      <c r="AB71" s="28"/>
      <c r="AC71" s="28"/>
      <c r="AD71" s="28"/>
      <c r="AE71" s="28"/>
      <c r="AF71" s="28"/>
      <c r="AG71" s="28"/>
      <c r="AH71" s="28"/>
      <c r="AI71" s="28"/>
      <c r="AJ71" s="28"/>
      <c r="AK71" s="28"/>
      <c r="AL71" s="28"/>
      <c r="AM71" s="28"/>
      <c r="AN71" s="28"/>
      <c r="AP71" s="28"/>
      <c r="AR71" s="28"/>
      <c r="AS71" s="28"/>
      <c r="AT71" s="3"/>
      <c r="AU71" s="28"/>
      <c r="AV71" s="28"/>
      <c r="AW71" s="28"/>
    </row>
    <row r="72" spans="1:56" s="13" customFormat="1">
      <c r="A72" s="14"/>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row>
    <row r="73" spans="1:56" s="13" customFormat="1">
      <c r="A73" s="14"/>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row>
    <row r="74" spans="1:56" s="13" customFormat="1">
      <c r="A74" s="14"/>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row>
    <row r="75" spans="1:56" s="13" customForma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row>
    <row r="76" spans="1:56" s="13" customForma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row>
    <row r="77" spans="1:56" s="13" customForma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row>
    <row r="78" spans="1:56" s="13" customForma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row>
    <row r="79" spans="1:56" s="13" customForma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row>
    <row r="80" spans="1:56" s="13" customForma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row>
    <row r="81" spans="1:49" s="13" customForma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row>
    <row r="82" spans="1:49" s="13" customFormat="1">
      <c r="A82" s="14"/>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row>
    <row r="83" spans="1:49" s="13" customFormat="1">
      <c r="A83" s="14"/>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row>
    <row r="84" spans="1:49" s="13" customFormat="1">
      <c r="A84" s="14"/>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row>
    <row r="85" spans="1:49" s="13" customFormat="1">
      <c r="A85" s="14"/>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row>
    <row r="86" spans="1:49" s="13" customFormat="1">
      <c r="A86" s="14"/>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row>
    <row r="87" spans="1:49" s="8" customFormat="1">
      <c r="A87" s="21"/>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row>
    <row r="92" spans="1:49" s="13" customFormat="1" ht="21">
      <c r="A92" s="14"/>
      <c r="B92" s="15"/>
      <c r="C92" s="87" t="s">
        <v>71</v>
      </c>
      <c r="E92" s="87"/>
      <c r="F92" s="87"/>
      <c r="G92" s="87"/>
      <c r="H92" s="87"/>
      <c r="I92" s="87"/>
      <c r="J92" s="87"/>
      <c r="K92" s="87"/>
      <c r="L92" s="87"/>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row>
    <row r="93" spans="1:49" s="13" customFormat="1">
      <c r="A93" s="21"/>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row>
    <row r="94" spans="1:49" s="13" customFormat="1" ht="19.2">
      <c r="A94" s="21"/>
      <c r="B94" s="99" t="s">
        <v>91</v>
      </c>
      <c r="C94" s="8"/>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28"/>
      <c r="AP94" s="28"/>
      <c r="AQ94" s="28"/>
      <c r="AR94" s="28"/>
      <c r="AS94" s="28"/>
      <c r="AT94" s="28"/>
      <c r="AU94" s="28"/>
      <c r="AV94" s="28"/>
      <c r="AW94" s="28"/>
    </row>
    <row r="95" spans="1:49" s="13" customFormat="1" ht="19.2">
      <c r="A95" s="21"/>
      <c r="B95" s="28"/>
      <c r="C95" s="99" t="s">
        <v>92</v>
      </c>
      <c r="D95" s="8"/>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28"/>
      <c r="AP95" s="28"/>
      <c r="AQ95" s="28"/>
      <c r="AR95" s="28"/>
      <c r="AS95" s="28"/>
      <c r="AT95" s="28"/>
      <c r="AU95" s="28"/>
      <c r="AV95" s="28"/>
      <c r="AW95" s="28"/>
    </row>
    <row r="96" spans="1:49" s="13" customFormat="1" ht="21" customHeight="1">
      <c r="A96" s="21"/>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row>
    <row r="97" spans="1:50" s="13" customFormat="1" ht="16.2">
      <c r="A97" s="21"/>
      <c r="B97" s="28"/>
      <c r="C97" s="100" t="s">
        <v>72</v>
      </c>
      <c r="D97" s="8"/>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28"/>
      <c r="AR97" s="28"/>
      <c r="AS97" s="28"/>
      <c r="AT97" s="28"/>
      <c r="AU97" s="28"/>
      <c r="AV97" s="28"/>
      <c r="AW97" s="28"/>
    </row>
    <row r="98" spans="1:50" s="13" customFormat="1" ht="16.2">
      <c r="A98" s="21"/>
      <c r="B98" s="28"/>
      <c r="C98" s="100" t="s">
        <v>73</v>
      </c>
      <c r="D98" s="8"/>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28"/>
      <c r="AR98" s="28"/>
      <c r="AS98" s="28"/>
      <c r="AT98" s="28"/>
      <c r="AU98" s="28"/>
      <c r="AV98" s="28"/>
      <c r="AW98" s="28"/>
    </row>
    <row r="99" spans="1:50" s="13" customFormat="1">
      <c r="A99" s="21"/>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row>
    <row r="100" spans="1:50" s="13" customFormat="1" ht="16.2">
      <c r="A100" s="21"/>
      <c r="B100" s="28"/>
      <c r="C100" s="100" t="s">
        <v>84</v>
      </c>
      <c r="D100" s="8"/>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1"/>
      <c r="AS100" s="101"/>
      <c r="AT100" s="101"/>
      <c r="AU100" s="101"/>
      <c r="AV100" s="101"/>
      <c r="AW100" s="101"/>
      <c r="AX100" s="90"/>
    </row>
    <row r="101" spans="1:50" s="13" customFormat="1" ht="16.2">
      <c r="A101" s="21"/>
      <c r="B101" s="28"/>
      <c r="C101" s="28"/>
      <c r="D101" s="100" t="s">
        <v>85</v>
      </c>
      <c r="E101" s="8"/>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1"/>
      <c r="AS101" s="101"/>
      <c r="AT101" s="101"/>
      <c r="AU101" s="101"/>
      <c r="AV101" s="101"/>
      <c r="AW101" s="101"/>
      <c r="AX101" s="90"/>
    </row>
    <row r="102" spans="1:50" s="13" customFormat="1" ht="18.600000000000001" customHeight="1">
      <c r="A102" s="21"/>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row>
    <row r="103" spans="1:50" s="13" customFormat="1" ht="19.2">
      <c r="A103" s="21"/>
      <c r="B103" s="28"/>
      <c r="C103" s="28"/>
      <c r="D103" s="28"/>
      <c r="E103" s="99" t="s">
        <v>74</v>
      </c>
      <c r="F103" s="8"/>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28"/>
      <c r="AL103" s="28"/>
      <c r="AM103" s="28"/>
      <c r="AN103" s="28"/>
      <c r="AO103" s="28"/>
      <c r="AP103" s="28"/>
      <c r="AQ103" s="28"/>
      <c r="AR103" s="28"/>
      <c r="AS103" s="28"/>
      <c r="AT103" s="28"/>
      <c r="AU103" s="28"/>
      <c r="AV103" s="28"/>
      <c r="AW103" s="28"/>
    </row>
    <row r="104" spans="1:50" s="13" customFormat="1" ht="19.2">
      <c r="A104" s="21"/>
      <c r="B104" s="28"/>
      <c r="C104" s="28"/>
      <c r="D104" s="28"/>
      <c r="E104" s="99" t="s">
        <v>75</v>
      </c>
      <c r="F104" s="8"/>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28"/>
      <c r="AL104" s="28"/>
      <c r="AM104" s="28"/>
      <c r="AN104" s="28"/>
      <c r="AO104" s="28"/>
      <c r="AP104" s="28"/>
      <c r="AQ104" s="28"/>
      <c r="AR104" s="28"/>
      <c r="AS104" s="28"/>
      <c r="AT104" s="28"/>
      <c r="AU104" s="28"/>
      <c r="AV104" s="28"/>
      <c r="AW104" s="28"/>
    </row>
    <row r="105" spans="1:50" s="13" customFormat="1" ht="19.2" customHeight="1">
      <c r="A105" s="21"/>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row>
    <row r="106" spans="1:50" s="13" customFormat="1" ht="16.2">
      <c r="A106" s="21"/>
      <c r="B106" s="28"/>
      <c r="C106" s="100" t="s">
        <v>99</v>
      </c>
      <c r="D106" s="8"/>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28"/>
      <c r="AT106" s="28"/>
      <c r="AU106" s="28"/>
      <c r="AV106" s="28"/>
      <c r="AW106" s="28"/>
    </row>
    <row r="107" spans="1:50" s="13" customFormat="1" ht="8.4" customHeight="1">
      <c r="A107" s="21"/>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row>
    <row r="108" spans="1:50" s="13" customFormat="1" ht="19.2">
      <c r="A108" s="21"/>
      <c r="B108" s="8"/>
      <c r="C108" s="28"/>
      <c r="D108" s="99" t="s">
        <v>94</v>
      </c>
      <c r="E108" s="8"/>
      <c r="F108" s="8"/>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28"/>
    </row>
    <row r="109" spans="1:50" s="13" customFormat="1" ht="19.2">
      <c r="A109" s="21"/>
      <c r="B109" s="8"/>
      <c r="C109" s="28"/>
      <c r="D109" s="28"/>
      <c r="E109" s="99" t="s">
        <v>95</v>
      </c>
      <c r="F109" s="8"/>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28"/>
    </row>
    <row r="110" spans="1:50" s="13" customFormat="1" ht="4.8" customHeight="1">
      <c r="A110" s="21"/>
      <c r="B110" s="8"/>
      <c r="C110" s="28"/>
      <c r="D110" s="28"/>
      <c r="E110" s="99"/>
      <c r="F110" s="8"/>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28"/>
    </row>
    <row r="111" spans="1:50" s="13" customFormat="1" ht="19.2">
      <c r="A111" s="21"/>
      <c r="B111" s="8"/>
      <c r="C111" s="28"/>
      <c r="D111" s="99" t="s">
        <v>93</v>
      </c>
      <c r="E111" s="8"/>
      <c r="F111" s="8"/>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28"/>
    </row>
    <row r="112" spans="1:50" s="13" customFormat="1" ht="6" customHeight="1">
      <c r="A112" s="21"/>
      <c r="B112" s="8"/>
      <c r="C112" s="28"/>
      <c r="D112" s="99"/>
      <c r="E112" s="8"/>
      <c r="F112" s="8"/>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28"/>
    </row>
    <row r="113" spans="1:49" s="13" customFormat="1" ht="25.8" customHeight="1">
      <c r="A113" s="21"/>
      <c r="B113" s="8"/>
      <c r="C113" s="28"/>
      <c r="D113" s="99" t="s">
        <v>101</v>
      </c>
      <c r="E113" s="99"/>
      <c r="F113" s="8"/>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28"/>
    </row>
    <row r="114" spans="1:49" s="13" customFormat="1" ht="4.8" customHeight="1">
      <c r="A114" s="21"/>
      <c r="B114" s="8"/>
      <c r="C114" s="28"/>
      <c r="D114" s="99"/>
      <c r="E114" s="99"/>
      <c r="F114" s="8"/>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28"/>
    </row>
    <row r="115" spans="1:49" s="13" customFormat="1" ht="19.2">
      <c r="A115" s="21"/>
      <c r="B115" s="8"/>
      <c r="C115" s="28"/>
      <c r="D115" s="99" t="s">
        <v>98</v>
      </c>
      <c r="E115" s="8"/>
      <c r="F115" s="8"/>
      <c r="G115" s="8"/>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28"/>
    </row>
    <row r="116" spans="1:49" s="13" customFormat="1" ht="19.2">
      <c r="A116" s="21"/>
      <c r="B116" s="8"/>
      <c r="C116" s="28"/>
      <c r="D116" s="28"/>
      <c r="E116" s="99"/>
      <c r="F116" s="99" t="s">
        <v>96</v>
      </c>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28"/>
    </row>
    <row r="117" spans="1:49" s="13" customFormat="1">
      <c r="A117" s="21"/>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row>
    <row r="118" spans="1:49" s="13" customFormat="1" ht="16.2">
      <c r="A118" s="21"/>
      <c r="B118" s="28"/>
      <c r="C118" s="100" t="s">
        <v>76</v>
      </c>
      <c r="D118" s="8"/>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28"/>
      <c r="AU118" s="28"/>
      <c r="AV118" s="28"/>
      <c r="AW118" s="28"/>
    </row>
    <row r="119" spans="1:49" s="13" customFormat="1" ht="16.2">
      <c r="A119" s="21"/>
      <c r="B119" s="28"/>
      <c r="C119" s="28"/>
      <c r="D119" s="100" t="s">
        <v>77</v>
      </c>
      <c r="E119" s="8"/>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28"/>
      <c r="AU119" s="28"/>
      <c r="AV119" s="28"/>
      <c r="AW119" s="28"/>
    </row>
    <row r="120" spans="1:49" s="13" customFormat="1">
      <c r="A120" s="21"/>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row>
    <row r="121" spans="1:49" s="13" customFormat="1" ht="16.2">
      <c r="A121" s="21"/>
      <c r="B121" s="28"/>
      <c r="C121" s="100" t="s">
        <v>78</v>
      </c>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28"/>
      <c r="AH121" s="28"/>
      <c r="AI121" s="28"/>
      <c r="AJ121" s="28"/>
      <c r="AK121" s="28"/>
      <c r="AL121" s="28"/>
      <c r="AM121" s="28"/>
      <c r="AN121" s="28"/>
      <c r="AO121" s="28"/>
      <c r="AP121" s="28"/>
      <c r="AQ121" s="28"/>
      <c r="AR121" s="28"/>
      <c r="AS121" s="28"/>
      <c r="AT121" s="28"/>
      <c r="AU121" s="28"/>
      <c r="AV121" s="28"/>
      <c r="AW121" s="28"/>
    </row>
    <row r="122" spans="1:49" s="13" customFormat="1">
      <c r="A122" s="21"/>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row>
    <row r="123" spans="1:49" s="13" customFormat="1" ht="16.2">
      <c r="A123" s="21"/>
      <c r="B123" s="28"/>
      <c r="C123" s="100" t="s">
        <v>79</v>
      </c>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28"/>
      <c r="AI123" s="28"/>
      <c r="AJ123" s="28"/>
      <c r="AK123" s="28"/>
      <c r="AL123" s="28"/>
      <c r="AM123" s="28"/>
      <c r="AN123" s="28"/>
      <c r="AO123" s="28"/>
      <c r="AP123" s="28"/>
      <c r="AQ123" s="28"/>
      <c r="AR123" s="28"/>
      <c r="AS123" s="28"/>
      <c r="AT123" s="28"/>
      <c r="AU123" s="28"/>
      <c r="AV123" s="28"/>
      <c r="AW123" s="28"/>
    </row>
    <row r="124" spans="1:49" s="13" customFormat="1" ht="16.2">
      <c r="A124" s="21"/>
      <c r="B124" s="28"/>
      <c r="C124" s="100" t="s">
        <v>80</v>
      </c>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28"/>
      <c r="AI124" s="28"/>
      <c r="AJ124" s="28"/>
      <c r="AK124" s="28"/>
      <c r="AL124" s="28"/>
      <c r="AM124" s="28"/>
      <c r="AN124" s="28"/>
      <c r="AO124" s="28"/>
      <c r="AP124" s="28"/>
      <c r="AQ124" s="28"/>
      <c r="AR124" s="28"/>
      <c r="AS124" s="28"/>
      <c r="AT124" s="28"/>
      <c r="AU124" s="28"/>
      <c r="AV124" s="28"/>
      <c r="AW124" s="28"/>
    </row>
    <row r="125" spans="1:49" s="13" customFormat="1" ht="39" customHeight="1">
      <c r="A125" s="21"/>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row>
    <row r="126" spans="1:49" s="13" customFormat="1" ht="21">
      <c r="A126" s="14"/>
      <c r="B126" s="15"/>
      <c r="C126" s="15"/>
      <c r="D126" s="87" t="s">
        <v>81</v>
      </c>
      <c r="E126" s="87"/>
      <c r="F126" s="87"/>
      <c r="G126" s="87"/>
      <c r="H126" s="87"/>
      <c r="I126" s="87"/>
      <c r="J126" s="87"/>
      <c r="K126" s="87"/>
      <c r="L126" s="87"/>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row>
    <row r="127" spans="1:49" s="13" customFormat="1">
      <c r="A127" s="14"/>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row>
    <row r="128" spans="1:49" s="13" customFormat="1" ht="16.2">
      <c r="A128" s="14"/>
      <c r="B128" s="15"/>
      <c r="C128" s="88" t="s">
        <v>76</v>
      </c>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15"/>
      <c r="AU128" s="15"/>
      <c r="AV128" s="15"/>
      <c r="AW128" s="15"/>
    </row>
    <row r="129" spans="1:45" s="13" customFormat="1" ht="16.2">
      <c r="A129" s="14"/>
      <c r="D129" s="88" t="s">
        <v>77</v>
      </c>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row>
    <row r="130" spans="1:45" s="13" customFormat="1" ht="16.2">
      <c r="A130" s="14"/>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row>
    <row r="131" spans="1:45" s="13" customFormat="1" ht="16.2">
      <c r="A131" s="14"/>
      <c r="C131" s="88" t="s">
        <v>78</v>
      </c>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row>
    <row r="132" spans="1:45" s="13" customFormat="1" ht="16.2">
      <c r="A132" s="14"/>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row>
    <row r="133" spans="1:45" s="13" customFormat="1" ht="16.2">
      <c r="A133" s="14"/>
      <c r="C133" s="88" t="s">
        <v>82</v>
      </c>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row>
    <row r="134" spans="1:45" s="13" customFormat="1" ht="16.2">
      <c r="A134" s="14"/>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row>
    <row r="135" spans="1:45" s="13" customFormat="1" ht="16.2">
      <c r="A135" s="14"/>
      <c r="C135" s="88" t="s">
        <v>79</v>
      </c>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row>
    <row r="136" spans="1:45" s="13" customFormat="1" ht="16.2">
      <c r="A136" s="14"/>
      <c r="C136" s="88" t="s">
        <v>80</v>
      </c>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row>
    <row r="137" spans="1:45" s="13" customFormat="1" ht="16.2">
      <c r="A137" s="14"/>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row>
    <row r="138" spans="1:45" s="13" customFormat="1">
      <c r="A138" s="14"/>
    </row>
    <row r="139" spans="1:45" s="13" customFormat="1" ht="14.4">
      <c r="A139" s="14"/>
      <c r="C139" s="89" t="s">
        <v>83</v>
      </c>
    </row>
    <row r="140" spans="1:45" s="13" customFormat="1">
      <c r="A140" s="14"/>
    </row>
  </sheetData>
  <sheetProtection sheet="1" selectLockedCells="1"/>
  <mergeCells count="124">
    <mergeCell ref="AN21:AT21"/>
    <mergeCell ref="AU21:AW21"/>
    <mergeCell ref="AI22:AL22"/>
    <mergeCell ref="AN22:AT22"/>
    <mergeCell ref="AU22:AW22"/>
    <mergeCell ref="I10:M10"/>
    <mergeCell ref="AG21:AL21"/>
    <mergeCell ref="AB22:AC22"/>
    <mergeCell ref="AE22:AF22"/>
    <mergeCell ref="U21:AA22"/>
    <mergeCell ref="U20:AA20"/>
    <mergeCell ref="AB20:AC20"/>
    <mergeCell ref="AD20:AW20"/>
    <mergeCell ref="AI9:AJ10"/>
    <mergeCell ref="AK9:AW10"/>
    <mergeCell ref="AS11:AW11"/>
    <mergeCell ref="T14:AV14"/>
    <mergeCell ref="T13:AV13"/>
    <mergeCell ref="J21:T22"/>
    <mergeCell ref="AB21:AF21"/>
    <mergeCell ref="B28:AW28"/>
    <mergeCell ref="B31:AW31"/>
    <mergeCell ref="B32:AW32"/>
    <mergeCell ref="B33:AW33"/>
    <mergeCell ref="B24:I24"/>
    <mergeCell ref="B25:AW25"/>
    <mergeCell ref="U34:AC34"/>
    <mergeCell ref="B26:AW26"/>
    <mergeCell ref="J24:AW24"/>
    <mergeCell ref="B30:AW30"/>
    <mergeCell ref="M36:AW36"/>
    <mergeCell ref="B42:H42"/>
    <mergeCell ref="I42:AB42"/>
    <mergeCell ref="AC42:AH44"/>
    <mergeCell ref="AI42:AW44"/>
    <mergeCell ref="B43:H44"/>
    <mergeCell ref="I43:AA44"/>
    <mergeCell ref="AB43:AB44"/>
    <mergeCell ref="B45:H46"/>
    <mergeCell ref="J45:M45"/>
    <mergeCell ref="N45:AH46"/>
    <mergeCell ref="AI45:AJ46"/>
    <mergeCell ref="AK45:AW46"/>
    <mergeCell ref="B9:H10"/>
    <mergeCell ref="T12:X12"/>
    <mergeCell ref="O12:S12"/>
    <mergeCell ref="B12:H12"/>
    <mergeCell ref="I12:M12"/>
    <mergeCell ref="A34:A35"/>
    <mergeCell ref="A24:A33"/>
    <mergeCell ref="A16:A22"/>
    <mergeCell ref="B18:I22"/>
    <mergeCell ref="J18:AW18"/>
    <mergeCell ref="B35:AW35"/>
    <mergeCell ref="B27:AW27"/>
    <mergeCell ref="B29:AW29"/>
    <mergeCell ref="B34:I34"/>
    <mergeCell ref="AB19:AC19"/>
    <mergeCell ref="AD34:AG34"/>
    <mergeCell ref="J34:T34"/>
    <mergeCell ref="AH34:AV34"/>
    <mergeCell ref="B13:H13"/>
    <mergeCell ref="Z11:AF11"/>
    <mergeCell ref="O17:AW17"/>
    <mergeCell ref="B11:H11"/>
    <mergeCell ref="AG11:AR11"/>
    <mergeCell ref="Z12:AF12"/>
    <mergeCell ref="A1:AW1"/>
    <mergeCell ref="I7:Y7"/>
    <mergeCell ref="B8:H8"/>
    <mergeCell ref="AC4:AH4"/>
    <mergeCell ref="I5:AB5"/>
    <mergeCell ref="AC5:AH5"/>
    <mergeCell ref="B5:H5"/>
    <mergeCell ref="B7:H7"/>
    <mergeCell ref="AI4:AW4"/>
    <mergeCell ref="AI5:AW5"/>
    <mergeCell ref="B4:H4"/>
    <mergeCell ref="AC7:AH8"/>
    <mergeCell ref="I4:AB4"/>
    <mergeCell ref="Z7:AB8"/>
    <mergeCell ref="AI7:AT8"/>
    <mergeCell ref="AU7:AW8"/>
    <mergeCell ref="AL2:AW2"/>
    <mergeCell ref="A4:A5"/>
    <mergeCell ref="A7:A14"/>
    <mergeCell ref="X8:Y8"/>
    <mergeCell ref="I8:W8"/>
    <mergeCell ref="J9:M9"/>
    <mergeCell ref="N9:AH10"/>
    <mergeCell ref="I11:Y11"/>
    <mergeCell ref="B14:H14"/>
    <mergeCell ref="AG12:AW12"/>
    <mergeCell ref="O14:S14"/>
    <mergeCell ref="O13:S13"/>
    <mergeCell ref="I14:N14"/>
    <mergeCell ref="I13:N13"/>
    <mergeCell ref="B16:I17"/>
    <mergeCell ref="U19:AA19"/>
    <mergeCell ref="J16:AW16"/>
    <mergeCell ref="J17:N17"/>
    <mergeCell ref="AD19:AW19"/>
    <mergeCell ref="B47:H47"/>
    <mergeCell ref="I47:Y47"/>
    <mergeCell ref="Z47:AE47"/>
    <mergeCell ref="AF47:AR47"/>
    <mergeCell ref="AS47:AW47"/>
    <mergeCell ref="B54:H54"/>
    <mergeCell ref="I54:Y54"/>
    <mergeCell ref="Z54:AE54"/>
    <mergeCell ref="AF54:AR54"/>
    <mergeCell ref="AS54:AW54"/>
    <mergeCell ref="B49:H49"/>
    <mergeCell ref="I49:AB49"/>
    <mergeCell ref="AC49:AH51"/>
    <mergeCell ref="AI49:AW51"/>
    <mergeCell ref="B50:H51"/>
    <mergeCell ref="I50:AA51"/>
    <mergeCell ref="AB50:AB51"/>
    <mergeCell ref="B52:H53"/>
    <mergeCell ref="J52:M52"/>
    <mergeCell ref="N52:AH53"/>
    <mergeCell ref="AI52:AJ53"/>
    <mergeCell ref="AK52:AW53"/>
  </mergeCells>
  <phoneticPr fontId="6"/>
  <dataValidations count="5">
    <dataValidation type="list" allowBlank="1" showInputMessage="1" showErrorMessage="1" sqref="AG12:AW12" xr:uid="{00000000-0002-0000-0100-000000000000}">
      <formula1>"歩行,杖,車いす,ストレッチャー"</formula1>
    </dataValidation>
    <dataValidation type="list" allowBlank="1" showInputMessage="1" showErrorMessage="1" sqref="AB19:AB20 I13:I14" xr:uid="{00000000-0002-0000-0100-000001000000}">
      <formula1>"無,有"</formula1>
    </dataValidation>
    <dataValidation type="list" allowBlank="1" showInputMessage="1" showErrorMessage="1" sqref="Z7" xr:uid="{00000000-0002-0000-0100-000002000000}">
      <formula1>"男,女"</formula1>
    </dataValidation>
    <dataValidation imeMode="fullKatakana" allowBlank="1" showInputMessage="1" showErrorMessage="1" sqref="I7:Y7" xr:uid="{00000000-0002-0000-0100-000004000000}"/>
    <dataValidation type="list" allowBlank="1" showInputMessage="1" showErrorMessage="1" sqref="J34:T34" xr:uid="{38DA4F1B-4E2D-47B7-8F64-A151F4633DD7}">
      <formula1>"患者様にお渡し,病院へ郵送,USBお届け"</formula1>
    </dataValidation>
  </dataValidations>
  <pageMargins left="0.17" right="0.15748031496062992" top="0.26" bottom="0.15748031496062992" header="0.15748031496062992" footer="0.16"/>
  <pageSetup paperSize="9" fitToHeight="0" orientation="portrait" r:id="rId1"/>
  <headerFooter alignWithMargins="0"/>
  <rowBreaks count="1" manualBreakCount="1">
    <brk id="36"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xdr:col>
                    <xdr:colOff>22860</xdr:colOff>
                    <xdr:row>17</xdr:row>
                    <xdr:rowOff>60960</xdr:rowOff>
                  </from>
                  <to>
                    <xdr:col>11</xdr:col>
                    <xdr:colOff>45720</xdr:colOff>
                    <xdr:row>17</xdr:row>
                    <xdr:rowOff>213360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9</xdr:col>
                    <xdr:colOff>22860</xdr:colOff>
                    <xdr:row>18</xdr:row>
                    <xdr:rowOff>68580</xdr:rowOff>
                  </from>
                  <to>
                    <xdr:col>11</xdr:col>
                    <xdr:colOff>7620</xdr:colOff>
                    <xdr:row>18</xdr:row>
                    <xdr:rowOff>220980</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15</xdr:col>
                    <xdr:colOff>22860</xdr:colOff>
                    <xdr:row>16</xdr:row>
                    <xdr:rowOff>45720</xdr:rowOff>
                  </from>
                  <to>
                    <xdr:col>17</xdr:col>
                    <xdr:colOff>0</xdr:colOff>
                    <xdr:row>16</xdr:row>
                    <xdr:rowOff>190500</xdr:rowOff>
                  </to>
                </anchor>
              </controlPr>
            </control>
          </mc:Choice>
        </mc:AlternateContent>
        <mc:AlternateContent xmlns:mc="http://schemas.openxmlformats.org/markup-compatibility/2006">
          <mc:Choice Requires="x14">
            <control shapeId="1068" r:id="rId7" name="Check Box 44">
              <controlPr defaultSize="0" autoFill="0" autoLine="0" autoPict="0">
                <anchor moveWithCells="1">
                  <from>
                    <xdr:col>20</xdr:col>
                    <xdr:colOff>38100</xdr:colOff>
                    <xdr:row>33</xdr:row>
                    <xdr:rowOff>129540</xdr:rowOff>
                  </from>
                  <to>
                    <xdr:col>22</xdr:col>
                    <xdr:colOff>7620</xdr:colOff>
                    <xdr:row>33</xdr:row>
                    <xdr:rowOff>281940</xdr:rowOff>
                  </to>
                </anchor>
              </controlPr>
            </control>
          </mc:Choice>
        </mc:AlternateContent>
        <mc:AlternateContent xmlns:mc="http://schemas.openxmlformats.org/markup-compatibility/2006">
          <mc:Choice Requires="x14">
            <control shapeId="1076" r:id="rId8" name="Check Box 52">
              <controlPr defaultSize="0" autoFill="0" autoLine="0" autoPict="0">
                <anchor moveWithCells="1">
                  <from>
                    <xdr:col>1</xdr:col>
                    <xdr:colOff>22860</xdr:colOff>
                    <xdr:row>32</xdr:row>
                    <xdr:rowOff>76200</xdr:rowOff>
                  </from>
                  <to>
                    <xdr:col>3</xdr:col>
                    <xdr:colOff>22860</xdr:colOff>
                    <xdr:row>32</xdr:row>
                    <xdr:rowOff>228600</xdr:rowOff>
                  </to>
                </anchor>
              </controlPr>
            </control>
          </mc:Choice>
        </mc:AlternateContent>
        <mc:AlternateContent xmlns:mc="http://schemas.openxmlformats.org/markup-compatibility/2006">
          <mc:Choice Requires="x14">
            <control shapeId="1084" r:id="rId9" name="Check Box 60">
              <controlPr defaultSize="0" autoFill="0" autoLine="0" autoPict="0">
                <anchor moveWithCells="1">
                  <from>
                    <xdr:col>0</xdr:col>
                    <xdr:colOff>182880</xdr:colOff>
                    <xdr:row>91</xdr:row>
                    <xdr:rowOff>60960</xdr:rowOff>
                  </from>
                  <to>
                    <xdr:col>1</xdr:col>
                    <xdr:colOff>106680</xdr:colOff>
                    <xdr:row>91</xdr:row>
                    <xdr:rowOff>236220</xdr:rowOff>
                  </to>
                </anchor>
              </controlPr>
            </control>
          </mc:Choice>
        </mc:AlternateContent>
        <mc:AlternateContent xmlns:mc="http://schemas.openxmlformats.org/markup-compatibility/2006">
          <mc:Choice Requires="x14">
            <control shapeId="1085" r:id="rId10" name="Check Box 61">
              <controlPr defaultSize="0" autoFill="0" autoLine="0" autoPict="0">
                <anchor moveWithCells="1">
                  <from>
                    <xdr:col>1</xdr:col>
                    <xdr:colOff>53340</xdr:colOff>
                    <xdr:row>125</xdr:row>
                    <xdr:rowOff>60960</xdr:rowOff>
                  </from>
                  <to>
                    <xdr:col>2</xdr:col>
                    <xdr:colOff>106680</xdr:colOff>
                    <xdr:row>125</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入力方法</vt:lpstr>
      <vt:lpstr>CT</vt:lpstr>
      <vt:lpstr>MRI</vt:lpstr>
      <vt:lpstr>CT!Print_Area</vt:lpstr>
      <vt:lpstr>MRI!Print_Area</vt:lpstr>
      <vt:lpstr>入力方法!Print_Area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医療法人禎心会病院</dc:creator>
  <cp:lastModifiedBy>skc018-pc</cp:lastModifiedBy>
  <cp:lastPrinted>2026-04-10T06:05:24Z</cp:lastPrinted>
  <dcterms:created xsi:type="dcterms:W3CDTF">2004-07-09T06:48:07Z</dcterms:created>
  <dcterms:modified xsi:type="dcterms:W3CDTF">2026-04-10T06:56:59Z</dcterms:modified>
</cp:coreProperties>
</file>